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65" windowWidth="18195" windowHeight="9660"/>
  </bookViews>
  <sheets>
    <sheet name="2015-2017 (2)" sheetId="2" r:id="rId1"/>
    <sheet name="2015-2017" sheetId="1" r:id="rId2"/>
  </sheets>
  <definedNames>
    <definedName name="_ftn1" localSheetId="1">'2015-2017'!#REF!</definedName>
    <definedName name="_ftn1" localSheetId="0">'2015-2017 (2)'!#REF!</definedName>
    <definedName name="_ftn2" localSheetId="1">'2015-2017'!#REF!</definedName>
    <definedName name="_ftn2" localSheetId="0">'2015-2017 (2)'!#REF!</definedName>
    <definedName name="_ftnref1" localSheetId="1">'2015-2017'!#REF!</definedName>
    <definedName name="_ftnref1" localSheetId="0">'2015-2017 (2)'!#REF!</definedName>
    <definedName name="_ftnref2" localSheetId="1">'2015-2017'!#REF!</definedName>
    <definedName name="_ftnref2" localSheetId="0">'2015-2017 (2)'!#REF!</definedName>
  </definedNames>
  <calcPr calcId="124519"/>
</workbook>
</file>

<file path=xl/calcChain.xml><?xml version="1.0" encoding="utf-8"?>
<calcChain xmlns="http://schemas.openxmlformats.org/spreadsheetml/2006/main">
  <c r="T96" i="2"/>
  <c r="Y65" l="1"/>
  <c r="W65"/>
  <c r="Y75" l="1"/>
  <c r="W75"/>
  <c r="Y73"/>
  <c r="W73"/>
  <c r="Y69"/>
  <c r="W69"/>
  <c r="W67"/>
  <c r="Y67" s="1"/>
  <c r="K66"/>
  <c r="M66"/>
  <c r="O66"/>
  <c r="O76" s="1"/>
  <c r="Q66"/>
  <c r="S66"/>
  <c r="K65"/>
  <c r="M65"/>
  <c r="O65"/>
  <c r="Q65"/>
  <c r="Q75" s="1"/>
  <c r="S65"/>
  <c r="K75"/>
  <c r="M75"/>
  <c r="O75"/>
  <c r="S75"/>
  <c r="K76"/>
  <c r="M76"/>
  <c r="Q76"/>
  <c r="S76"/>
  <c r="I76"/>
  <c r="I66"/>
  <c r="I65"/>
  <c r="I75" s="1"/>
  <c r="S75" i="1" l="1"/>
  <c r="Q75"/>
  <c r="M75"/>
  <c r="K75"/>
  <c r="S73"/>
  <c r="Q73"/>
  <c r="M73"/>
  <c r="K73"/>
  <c r="S71"/>
  <c r="Q71"/>
  <c r="M71"/>
  <c r="K71"/>
  <c r="S69"/>
  <c r="Q69"/>
  <c r="M69"/>
  <c r="K69"/>
  <c r="S67"/>
  <c r="Q67"/>
  <c r="M67"/>
  <c r="K67"/>
  <c r="S65"/>
  <c r="Q65"/>
  <c r="M65"/>
  <c r="K65"/>
  <c r="S63"/>
  <c r="Q63"/>
  <c r="M63"/>
  <c r="K63"/>
  <c r="R47" l="1"/>
  <c r="U47"/>
  <c r="X47"/>
</calcChain>
</file>

<file path=xl/sharedStrings.xml><?xml version="1.0" encoding="utf-8"?>
<sst xmlns="http://schemas.openxmlformats.org/spreadsheetml/2006/main" count="913" uniqueCount="229">
  <si>
    <t>Приложение №2
к приказу Министерства профессионального образования, 
подготовки и расстановки кадров Республики Саха (Якутия)  
от " __ "____________ № _______</t>
  </si>
  <si>
    <t>УТВЕРЖДАЮ</t>
  </si>
  <si>
    <t>(наименование должности лица, утверждающего документ)</t>
  </si>
  <si>
    <t>(подпись)</t>
  </si>
  <si>
    <t>(расшифровка подписи)</t>
  </si>
  <si>
    <t>"_______"________________ 20____г.</t>
  </si>
  <si>
    <t>План финансово - хозяйственной деятельности</t>
  </si>
  <si>
    <t xml:space="preserve">I.  Учетная карта учреждения </t>
  </si>
  <si>
    <t>Полное наименование учреждения</t>
  </si>
  <si>
    <t>Сокращенное наименование учреждения</t>
  </si>
  <si>
    <t>Юридический адрес</t>
  </si>
  <si>
    <t>Основной государственный регистрационный номер</t>
  </si>
  <si>
    <t>Дата регистрации</t>
  </si>
  <si>
    <t>Место государственной регистрации</t>
  </si>
  <si>
    <t>Почтовый адрес</t>
  </si>
  <si>
    <t>Телефон учреждения</t>
  </si>
  <si>
    <t>Факс учреждения</t>
  </si>
  <si>
    <t>Адрес электронной почты</t>
  </si>
  <si>
    <t>Ф.И.О. руководителя учреждения</t>
  </si>
  <si>
    <t>Ф.И.О. главного бухгалтера учреждения</t>
  </si>
  <si>
    <t>ИНН/КПП</t>
  </si>
  <si>
    <t>Код ОКВЭД (ОКОНХ)</t>
  </si>
  <si>
    <t>Код ОКПО</t>
  </si>
  <si>
    <t>Информация о наличии лицензии (номер, дата выдачи, срок действия)</t>
  </si>
  <si>
    <t>Информация о государственной аккредитации (номер, дата выдачи, срок действия)</t>
  </si>
  <si>
    <t xml:space="preserve">II.  Сведения о деятельности  учреждения </t>
  </si>
  <si>
    <t>Наименование показателя</t>
  </si>
  <si>
    <t>Среднегодовая численность контингента</t>
  </si>
  <si>
    <t>На начало периода</t>
  </si>
  <si>
    <t>На конец периода</t>
  </si>
  <si>
    <t>Управленческий персонал</t>
  </si>
  <si>
    <t>Педагогический персонал всего в т.ч.</t>
  </si>
  <si>
    <t xml:space="preserve">     педагогические ставки</t>
  </si>
  <si>
    <t xml:space="preserve">     педагогические работники</t>
  </si>
  <si>
    <t>Учебно-вспомогательный персонал</t>
  </si>
  <si>
    <t>Административно-хозяйственный и прочий персонал</t>
  </si>
  <si>
    <t>Сумма</t>
  </si>
  <si>
    <t>из них:</t>
  </si>
  <si>
    <t>1.1. Общая балансовая стоимость недвижимого имущества, всего</t>
  </si>
  <si>
    <t xml:space="preserve">       в том числе:</t>
  </si>
  <si>
    <t>1.1.1. Стоимость имущества, закрепленного собственником имущества за учреждением на праве оперативного управления</t>
  </si>
  <si>
    <t xml:space="preserve">1.1.2. Стоимость имущества, приобретенного учреждением за счет выделенных собственником имущества учреждения средств </t>
  </si>
  <si>
    <t>1.1.3. Стоимость имущества, приобретенного учреждением за счет доходов, полученных от платной и иной приносящей доход деятельности</t>
  </si>
  <si>
    <t>1.2. Общая балансовая стоимость движимого имущества, всего</t>
  </si>
  <si>
    <t>1.2.1. Общая балансовая стоимость особо ценного движимого имущества</t>
  </si>
  <si>
    <t>1.2.2. Общая балансовая стоимость иного движимого имущества</t>
  </si>
  <si>
    <t>II. Финансовые активы, всего</t>
  </si>
  <si>
    <t>2.1. Дебиторская задолженность по доходам, полученным за счет средств республиканского бюджета</t>
  </si>
  <si>
    <t>III. Обязательства, всего</t>
  </si>
  <si>
    <t>Показатели по поступлениям и выплатам учреждения по лицевому счету по учету субсидии на выполнение государственного задания</t>
  </si>
  <si>
    <t xml:space="preserve">Код по бюджетной классификации </t>
  </si>
  <si>
    <t>Всего 
на 2015 год</t>
  </si>
  <si>
    <t>в том числе</t>
  </si>
  <si>
    <t>Всего 
на 2016 год</t>
  </si>
  <si>
    <t>Всего 
на 2017 год</t>
  </si>
  <si>
    <t>по лицевому счету, открытому в МФ РС(Я)</t>
  </si>
  <si>
    <t xml:space="preserve">Остаток  средств на начало года    </t>
  </si>
  <si>
    <t>07601050201020000000</t>
  </si>
  <si>
    <t>04</t>
  </si>
  <si>
    <t>Поступления, всего:</t>
  </si>
  <si>
    <t>в том числе:</t>
  </si>
  <si>
    <t xml:space="preserve">Субсидия на выполнение государственного задания, всего </t>
  </si>
  <si>
    <t>07600000000000000180</t>
  </si>
  <si>
    <t>Поступления от оказания учреждением услуг (выполнения работ) , предоставление которых для физических и юридических лиц осуществляется на платной основе и от иной приносящей доход деятельности, всего</t>
  </si>
  <si>
    <t xml:space="preserve"> </t>
  </si>
  <si>
    <t>Выплаты, всего:</t>
  </si>
  <si>
    <t>Заработная плата</t>
  </si>
  <si>
    <t>07600000000000000211</t>
  </si>
  <si>
    <t>Прочие выплаты</t>
  </si>
  <si>
    <t>07600000000000000212</t>
  </si>
  <si>
    <t>Начисления на оплату труда</t>
  </si>
  <si>
    <t>07600000000000000213</t>
  </si>
  <si>
    <t>Услуги связи</t>
  </si>
  <si>
    <t>07600000000000000221</t>
  </si>
  <si>
    <t>Транспортные расходы</t>
  </si>
  <si>
    <t>07600000000000000222</t>
  </si>
  <si>
    <t>Коммунальные услуги</t>
  </si>
  <si>
    <t>07600000000000000223</t>
  </si>
  <si>
    <t>Арендная плата за пользование имуществом</t>
  </si>
  <si>
    <t>07600000000000000224</t>
  </si>
  <si>
    <t>Работы, услуги по содержанию имущества</t>
  </si>
  <si>
    <t>07600000000000000225</t>
  </si>
  <si>
    <t>Прочие работы, услуги</t>
  </si>
  <si>
    <t>07600000000000000226</t>
  </si>
  <si>
    <t>Пособия по социальной помощи населению</t>
  </si>
  <si>
    <t>07600000000000000262</t>
  </si>
  <si>
    <t>Прочие расходы</t>
  </si>
  <si>
    <t>07600000000000000290</t>
  </si>
  <si>
    <t>Увеличение стоимости основных средств</t>
  </si>
  <si>
    <t>07600000000000000310</t>
  </si>
  <si>
    <t>Увеличение стоимости нематериальных активов</t>
  </si>
  <si>
    <t>07600000000000000320</t>
  </si>
  <si>
    <t>07600000000000000340</t>
  </si>
  <si>
    <t>Увеличение стоимости ценных бумаг, кроме акций и иных форм участия в капитале</t>
  </si>
  <si>
    <t>07600000000000000520</t>
  </si>
  <si>
    <t>Увеличение стоимости акций и иных форм участия в капитале</t>
  </si>
  <si>
    <t>07600000000000000530</t>
  </si>
  <si>
    <t>*****</t>
  </si>
  <si>
    <t>***</t>
  </si>
  <si>
    <t>Бюджетные инвестиции</t>
  </si>
  <si>
    <t>Субсидии на иные цели</t>
  </si>
  <si>
    <t>VII. План мероприятий по повышению эффективности деятельности учреждения</t>
  </si>
  <si>
    <t>Наименование мероприятия</t>
  </si>
  <si>
    <t>Сроки проведения</t>
  </si>
  <si>
    <t>Затраты, необходимые на проведение мероприятия</t>
  </si>
  <si>
    <t xml:space="preserve">Планируемая эффективность </t>
  </si>
  <si>
    <t>Руководитель учреждения</t>
  </si>
  <si>
    <t>Руководитель финансово-экономической службы учреждения</t>
  </si>
  <si>
    <t xml:space="preserve">Главный бухгалтер учреждения </t>
  </si>
  <si>
    <t>Исполнитель</t>
  </si>
  <si>
    <t>тел. _____________</t>
  </si>
  <si>
    <t>"_____"________________ 20____ г.</t>
  </si>
  <si>
    <t xml:space="preserve"> Реализация основных профессиональных образовательных программ среднего профессионального образования – программ подготовки квалифицированных рабочих, служащих на базе основного общего образования</t>
  </si>
  <si>
    <t xml:space="preserve"> Реализация основных профессиональных образовательных программ среднего профессионального образования – программ подготовки квалифицированных рабочих, служащих на базе среднего общего образования</t>
  </si>
  <si>
    <t>очная</t>
  </si>
  <si>
    <t>Реализация основных профессиональных образовательных программ среднего профессионального образования – программ подготовки специалистов среднего звена на базе основного общего образования</t>
  </si>
  <si>
    <t>Реализация основных профессиональных образовательных программ среднего профессионального образования – программ подготовки специалистов среднего звена на базе среднего общего образования</t>
  </si>
  <si>
    <t>заочная</t>
  </si>
  <si>
    <t>на 2015 год  и на плановый период  2016 и 2017 годы</t>
  </si>
  <si>
    <t>В СООТВЕТСТВИИ С УСТАВОМ</t>
  </si>
  <si>
    <t>Среднегодовая численность студентов обучающихся по программам дополнительного образования</t>
  </si>
  <si>
    <t>Численность студентов проживающих в общежитии из числа обучающихся за счет бюджета РС(Я)</t>
  </si>
  <si>
    <t>Единица измерения</t>
  </si>
  <si>
    <t>руб.</t>
  </si>
  <si>
    <t>Код по ОКЕИ</t>
  </si>
  <si>
    <t>шт.ед.</t>
  </si>
  <si>
    <t>среднемеясчная заработная плата, руб.</t>
  </si>
  <si>
    <t>Штатные единицы</t>
  </si>
  <si>
    <t>Численность работников, чел.</t>
  </si>
  <si>
    <r>
      <t>III.  Основные показатели по сети и комплектованию</t>
    </r>
    <r>
      <rPr>
        <b/>
        <sz val="12"/>
        <color rgb="FFFF0000"/>
        <rFont val="Times New Roman"/>
        <family val="1"/>
        <charset val="204"/>
      </rPr>
      <t xml:space="preserve"> ( В СООТВЕТСТВИИ С ГОСЗАДАНИЕМ)</t>
    </r>
  </si>
  <si>
    <r>
      <t xml:space="preserve">IV.  Обеспеченность трудовыми ресурсами </t>
    </r>
    <r>
      <rPr>
        <b/>
        <sz val="12"/>
        <color rgb="FFFF0000"/>
        <rFont val="Times New Roman"/>
        <family val="1"/>
        <charset val="204"/>
      </rPr>
      <t>(ПО ШТАТНОМУ РАСПИСАНИЮ С 01.01.2015,
ПО ТАРИФИКАЦИИ С 01.09.2014)</t>
    </r>
  </si>
  <si>
    <r>
      <t xml:space="preserve">V. Показатели финансового состояния учреждения </t>
    </r>
    <r>
      <rPr>
        <b/>
        <sz val="12"/>
        <color rgb="FFFF0000"/>
        <rFont val="Times New Roman"/>
        <family val="1"/>
        <charset val="204"/>
      </rPr>
      <t>(ПО ОТЧЕТУ НА 9 МЕС. 2014 ГОДА)</t>
    </r>
  </si>
  <si>
    <r>
      <t xml:space="preserve">VI. Показатели по поступлениям и выплатам учреждения </t>
    </r>
    <r>
      <rPr>
        <b/>
        <sz val="12"/>
        <color rgb="FFFF0000"/>
        <rFont val="Times New Roman"/>
        <family val="1"/>
        <charset val="204"/>
      </rPr>
      <t>(ПОСЛЕ ДОВЕДЕНИЯ ОБЪЕМА СУБСИДИИ)</t>
    </r>
  </si>
  <si>
    <t>ВСЕГО</t>
  </si>
  <si>
    <t>Среднемесячная заработная палата, руб.</t>
  </si>
  <si>
    <t>Площадь зданий находящихся в оперативном управлении</t>
  </si>
  <si>
    <t>из них площадь сдаваемая в аренду</t>
  </si>
  <si>
    <t>I. Нефинансовые активы, всего:</t>
  </si>
  <si>
    <t>Наименование учредителя</t>
  </si>
  <si>
    <t>Министерство профессионального образования, подготовки и расстановки кадров Республики Саха (Якутия)</t>
  </si>
  <si>
    <t>Код по ОКВ</t>
  </si>
  <si>
    <r>
      <t>2.2. Виды деятельности учреждения:</t>
    </r>
    <r>
      <rPr>
        <sz val="12"/>
        <color rgb="FFFF0000"/>
        <rFont val="Times New Roman"/>
        <family val="1"/>
        <charset val="204"/>
      </rPr>
      <t xml:space="preserve"> относящиеся к его основным видам деятельности в соответствии с уставом учреждения </t>
    </r>
  </si>
  <si>
    <r>
      <t xml:space="preserve">2.3. Перечень услуг (работ), осуществляемых на платной основе: </t>
    </r>
    <r>
      <rPr>
        <sz val="12"/>
        <color rgb="FFFF0000"/>
        <rFont val="Times New Roman"/>
        <family val="1"/>
        <charset val="204"/>
      </rPr>
      <t>относящихся в соответствии с уставом  к основным видам деятельности учреждения , предоставление которых для физических и юридических лиц осуществляется за плату</t>
    </r>
  </si>
  <si>
    <r>
      <t xml:space="preserve">2.1. Цели деятельности учреждения: </t>
    </r>
    <r>
      <rPr>
        <sz val="12"/>
        <color rgb="FFFF0000"/>
        <rFont val="Times New Roman"/>
        <family val="1"/>
        <charset val="204"/>
      </rPr>
      <t xml:space="preserve">в соответствии с федеральными законами, иными нормативными (муниципальными) правовыми актами и уставом учреждения </t>
    </r>
  </si>
  <si>
    <t>1.3. Остаточная стоимость недвижимого имущества, всего</t>
  </si>
  <si>
    <t>1.3.1. Стоимость имущества, закрепленного собственником имущества за учреждением на праве оперативного управления</t>
  </si>
  <si>
    <t xml:space="preserve">1.3.2. Стоимость имущества, приобретенного учреждением за счет выделенных собственником имущества учреждения средств </t>
  </si>
  <si>
    <t>1.3.3. Стоимость имущества, приобретенного учреждением за счет доходов, полученных от платной и иной приносящей доход деятельности</t>
  </si>
  <si>
    <t>1.4. Остаточная стоимость движимого имущества, всего</t>
  </si>
  <si>
    <t>2.2. Дебиторская задолженность по выданным авансам, полученным за счет средств республиканского бюджета</t>
  </si>
  <si>
    <t>2.3. Дебиторская задолженность по выданным авансам за счет доходов, полученных от платной и иной приносящей доход деятельности</t>
  </si>
  <si>
    <t>3.1. Кредиторская задолженность по расчетам с поставщиками и подрядчиками за счет средств республиканского бюджета, всего:</t>
  </si>
  <si>
    <t>3.1.1. Просроченная кредиторская задолженность</t>
  </si>
  <si>
    <t>3.2. 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всего:</t>
  </si>
  <si>
    <t>1.4.1. Остаточная стоимость особо ценного движимого имущества</t>
  </si>
  <si>
    <t>1.4.2. Остаточная стоимость иного движимого имущества</t>
  </si>
  <si>
    <t xml:space="preserve">07600000000000000130                         </t>
  </si>
  <si>
    <t xml:space="preserve">07600000000000000180                       </t>
  </si>
  <si>
    <t xml:space="preserve">   07600000000000000410                  </t>
  </si>
  <si>
    <t>07600000000000000440</t>
  </si>
  <si>
    <t xml:space="preserve">
• ххххх - код целевой субсидии, состоящий из 5 знаков;
• ххх – код цели, аналогичные кодам цели, присваиваемым органами Федерального казначейства субсидиям, субвенциям и иным межбюджетным трансфертам, имеющим целевое назначение, предоставляемым из федерального бюджета бюджетам субъектов Российской федерации и муниципальным образованиям.
</t>
  </si>
  <si>
    <t>Код ведомства учредителя</t>
  </si>
  <si>
    <t>076</t>
  </si>
  <si>
    <t>Справочно:</t>
  </si>
  <si>
    <t>Объем публичных обязательств, всего</t>
  </si>
  <si>
    <t>Средства во временном распоряжении, всего</t>
  </si>
  <si>
    <t>Общая сумма расходов бюджетного учреждения на закупки товаров, работ, услуг, отраженная в Плане, подлежит детализации в плане закупок товаров, работ, услуг для обеспечения государственных или муниципальных нужд, формируемом в соответствии с законодательством Российской Федерации о контрактной системе в сфере закупок товаров, работ, услуг для обеспечения государственных и муниципальных нужд.</t>
  </si>
  <si>
    <r>
      <t>III.  Основные показатели по сети и комплектованию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</si>
  <si>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IV.  Обеспеченность трудовыми ресурсами </t>
  </si>
  <si>
    <t xml:space="preserve">V. Показатели финансового состояния учреждения </t>
  </si>
  <si>
    <t xml:space="preserve">VI. Показатели по поступлениям и выплатам учреждения </t>
  </si>
  <si>
    <t>Государственное бюджетное образовательное учреждение "Профессиональное училище "27</t>
  </si>
  <si>
    <t>ГБОУ "Профессиональное училище "27</t>
  </si>
  <si>
    <t>678330 Республика Саха (Якутия) п. Жиганск ул Октябрьская 30</t>
  </si>
  <si>
    <t>1021401776439</t>
  </si>
  <si>
    <t>24.05.2005г.</t>
  </si>
  <si>
    <t>Межрайонная инспекция Федеральной налоговой службы №6 по РС(Я)</t>
  </si>
  <si>
    <t>Саха (Якутия) Эвенкийский национальный Жиганский улус (район)</t>
  </si>
  <si>
    <t>Zhigpu@rambler.ru</t>
  </si>
  <si>
    <t>Сергеев Александр Сергеевич</t>
  </si>
  <si>
    <t>1412000298/141201001</t>
  </si>
  <si>
    <t>Серия А №076315 от21.05.07г. Срок действия 01.08.12.</t>
  </si>
  <si>
    <t>АА 173487 от 26.12.08г. Срок действия 30.12.13г.</t>
  </si>
  <si>
    <r>
      <t>2.2. Виды деятельности учреждения:</t>
    </r>
    <r>
      <rPr>
        <sz val="12"/>
        <color rgb="FFFF0000"/>
        <rFont val="Times New Roman"/>
        <family val="1"/>
        <charset val="204"/>
      </rPr>
      <t xml:space="preserve"> Осуществление образовательного процесса, установленных законодательством Российской Федерации, законодательством Республики Саха (Якутия)</t>
    </r>
  </si>
  <si>
    <t>2.3. Перечень услуг (работ), осуществляемых на платной основе:  Подготовка водителей маломерных судов и операторов ЭВМ</t>
  </si>
  <si>
    <t>16224</t>
  </si>
  <si>
    <t>16008</t>
  </si>
  <si>
    <t>16137</t>
  </si>
  <si>
    <t>1. Привлечение к образовательному процессу специалистов с высокой квалификацией на договорной основе при содействии администрации улуса и МНиПО РС(Я)</t>
  </si>
  <si>
    <t>Ежегодно</t>
  </si>
  <si>
    <t>Бюджет РС(Я), Жиганский НЭР</t>
  </si>
  <si>
    <t>Повышение уровня знаний учащихся</t>
  </si>
  <si>
    <t>2. Создание условий для обеспечения многообразия предоставляемых услуг, получение лицензии по обучаемым профессиям согласно заявок предприятий ЦЗН и Т Администрации МР "Жиганский НЭР"</t>
  </si>
  <si>
    <t xml:space="preserve">бюджет РС(Я), </t>
  </si>
  <si>
    <t>3. Организация многоуровневой подготовки, обучение молодежи по краткосрочным программам, оказание образовательных услуг в форме экстерна.</t>
  </si>
  <si>
    <t>Подготовка кадров востребованных предприятиями</t>
  </si>
  <si>
    <t>4. Приобретение новых государственных образовательных стандартов и приведение соответсвии содержание учебных планов конкретно по обучаемым профессиям требуемых социальными партнерами</t>
  </si>
  <si>
    <t>Повышение конкурентноспособности на рынке труда.</t>
  </si>
  <si>
    <t>5. Введение передовых технологий и методов обучения. Компьютеризация учебной среды, использование системы интернет в образовательной деятельности.</t>
  </si>
  <si>
    <t>6. Повышение квалофикации педработников и руководящих кадров училища.</t>
  </si>
  <si>
    <t>Повышение уровня знаний кадрового состава</t>
  </si>
  <si>
    <t>7. Развитие научно-исследовательской работы учащихся. Ежегодное участие в конференции "Шаг в будущую профессию". Активизация работы по выпуску печатной продукции учебно-методической деятельности педколлектива.</t>
  </si>
  <si>
    <t>Развитие научной и исследовательской деятельности.</t>
  </si>
  <si>
    <t>8. разработка нормативных и локальных актов, регулирующих внебюджетной деятельности. Создание условий для эффективного использования училищем основных форм собственности и их использования в коммерческих целях.</t>
  </si>
  <si>
    <t xml:space="preserve"> Внебюджет</t>
  </si>
  <si>
    <t>Эффективное использование средств</t>
  </si>
  <si>
    <t>9. Освещение образовательной деятельности в улусном, республиканском СМИ, реклама.</t>
  </si>
  <si>
    <t>Открытость, доступность информации.</t>
  </si>
  <si>
    <t>10. Разработка системы оперативного обеспечения учебной литературой. Доукомплектование библиотечного фонда и энциклопедий, справочной литературой. Работа по вводу элетронного каталога.</t>
  </si>
  <si>
    <t>Бюджет РС(Я), внебюджет.</t>
  </si>
  <si>
    <t>Совершенствование полученных знаний по последним технологиям.</t>
  </si>
  <si>
    <t>11. Разработка по получению лицензии вновь открываемых профессий, согласно плана подготовки рабочих кадров на 2011-2016 учебные годы.</t>
  </si>
  <si>
    <t>12.Заключение ежегодного договора службой занятости населения улуса на подготовку и переподготовку незанятого населения по рабочим профессиям.</t>
  </si>
  <si>
    <t>Новые рабочие места</t>
  </si>
  <si>
    <t>13.Заключить договора социальными партнерами о взаимном сотрудничестве по подготовке рабочих кадровСХПК "Жиганский", ИП</t>
  </si>
  <si>
    <t>2014-2016</t>
  </si>
  <si>
    <t>Повышение условий образовательного процесса и уровня знаний учащихся.</t>
  </si>
  <si>
    <t>14. Оснащение МТБ оборудованием для проведения лабораторных, исследовательских и практических занятий.</t>
  </si>
  <si>
    <t>А.А. Сергеев</t>
  </si>
  <si>
    <t>______________</t>
  </si>
  <si>
    <t>тел. 84116421997</t>
  </si>
  <si>
    <t>2.1. Цели деятельности учреждения: Удовлетворение потребности и личности.  Удовлетворение потребностей общества в работниках квалифицированного труда с начальным профобразованем. Организация и проведение повышения квалификации и профессиональной подготовки и переподготовки рабочих кадров.Формирование у лиц обучающихся гражданской позиции и трудолюбия, развитие ответственности, самостоятельности и творческой активности.</t>
  </si>
  <si>
    <t>Выполнение региональной политики в области образования</t>
  </si>
  <si>
    <t>Сутырина Ольга Манвеловна</t>
  </si>
  <si>
    <t>О.М Сутырина</t>
  </si>
  <si>
    <t>О.М. Сутырина</t>
  </si>
  <si>
    <t>Министр профессионального образования подготовки и расстановки кадров Республики Саха (Якутия)</t>
  </si>
  <si>
    <t>Д.Е. Глушко</t>
  </si>
  <si>
    <t>12 ноября 2015г.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</si>
</sst>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u/>
      <sz val="10"/>
      <color theme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90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0" fontId="6" fillId="0" borderId="0" xfId="0" applyFont="1" applyBorder="1" applyAlignment="1">
      <alignment horizontal="left" vertical="top" wrapText="1"/>
    </xf>
    <xf numFmtId="49" fontId="6" fillId="0" borderId="2" xfId="0" applyNumberFormat="1" applyFont="1" applyBorder="1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 wrapText="1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top" wrapText="1"/>
    </xf>
    <xf numFmtId="0" fontId="6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vertical="center" wrapText="1"/>
    </xf>
    <xf numFmtId="49" fontId="6" fillId="0" borderId="2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top" wrapText="1"/>
    </xf>
    <xf numFmtId="0" fontId="10" fillId="0" borderId="2" xfId="1" applyFill="1" applyBorder="1" applyAlignment="1" applyProtection="1">
      <alignment horizontal="center" vertical="top" wrapText="1"/>
    </xf>
    <xf numFmtId="0" fontId="5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 vertical="top" wrapText="1"/>
    </xf>
    <xf numFmtId="49" fontId="8" fillId="0" borderId="2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49" fontId="6" fillId="0" borderId="2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horizontal="right" vertical="top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left" vertical="top" wrapText="1"/>
    </xf>
    <xf numFmtId="0" fontId="1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49" fontId="6" fillId="2" borderId="2" xfId="0" applyNumberFormat="1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higpu@rambler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45"/>
  <sheetViews>
    <sheetView tabSelected="1" topLeftCell="B1" zoomScaleSheetLayoutView="55" workbookViewId="0">
      <selection activeCell="B243" sqref="B243:F243"/>
    </sheetView>
  </sheetViews>
  <sheetFormatPr defaultRowHeight="15"/>
  <cols>
    <col min="1" max="1" width="1.5703125" style="22" hidden="1" customWidth="1"/>
    <col min="2" max="2" width="7.7109375" style="22" customWidth="1"/>
    <col min="3" max="3" width="6.140625" style="22" customWidth="1"/>
    <col min="4" max="4" width="7.7109375" style="22" customWidth="1"/>
    <col min="5" max="5" width="9.5703125" style="23" customWidth="1"/>
    <col min="6" max="8" width="9.5703125" style="22" customWidth="1"/>
    <col min="9" max="58" width="6.140625" style="22" customWidth="1"/>
    <col min="59" max="16384" width="9.140625" style="22"/>
  </cols>
  <sheetData>
    <row r="1" spans="2:26" ht="72.75" customHeight="1">
      <c r="B1" s="108" t="s">
        <v>0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</row>
    <row r="2" spans="2:26" ht="12.75" customHeight="1">
      <c r="S2" s="23"/>
      <c r="T2" s="109"/>
      <c r="U2" s="109"/>
      <c r="V2" s="109"/>
    </row>
    <row r="3" spans="2:26" ht="15" customHeight="1">
      <c r="R3" s="44" t="s">
        <v>1</v>
      </c>
      <c r="S3" s="44"/>
      <c r="T3" s="44"/>
      <c r="U3" s="44"/>
      <c r="V3" s="44"/>
      <c r="W3" s="44"/>
      <c r="X3" s="44"/>
      <c r="Y3" s="44"/>
      <c r="Z3" s="44"/>
    </row>
    <row r="4" spans="2:26" ht="17.25" customHeight="1">
      <c r="R4" s="44" t="s">
        <v>226</v>
      </c>
      <c r="S4" s="44"/>
      <c r="T4" s="44"/>
      <c r="U4" s="44"/>
      <c r="V4" s="44"/>
      <c r="W4" s="44"/>
      <c r="X4" s="44"/>
      <c r="Y4" s="44"/>
      <c r="Z4" s="44"/>
    </row>
    <row r="5" spans="2:26" ht="15" customHeight="1">
      <c r="R5" s="44"/>
      <c r="S5" s="44"/>
      <c r="T5" s="44"/>
      <c r="U5" s="44"/>
      <c r="V5" s="44"/>
      <c r="W5" s="44"/>
      <c r="X5" s="44"/>
      <c r="Y5" s="44"/>
      <c r="Z5" s="44"/>
    </row>
    <row r="6" spans="2:26" ht="15.75" customHeight="1">
      <c r="R6" s="44" t="s">
        <v>219</v>
      </c>
      <c r="S6" s="113"/>
      <c r="T6" s="113"/>
      <c r="U6" s="113"/>
      <c r="W6" s="112" t="s">
        <v>227</v>
      </c>
      <c r="X6" s="113"/>
      <c r="Y6" s="113"/>
      <c r="Z6" s="113"/>
    </row>
    <row r="7" spans="2:26" ht="15" customHeight="1">
      <c r="R7" s="44" t="s">
        <v>3</v>
      </c>
      <c r="S7" s="44"/>
      <c r="T7" s="44"/>
      <c r="U7" s="44"/>
      <c r="V7" s="44" t="s">
        <v>4</v>
      </c>
      <c r="W7" s="44"/>
      <c r="X7" s="44"/>
      <c r="Y7" s="44"/>
      <c r="Z7" s="44"/>
    </row>
    <row r="8" spans="2:26" ht="15" customHeight="1">
      <c r="R8" s="24"/>
      <c r="S8" s="44" t="s">
        <v>5</v>
      </c>
      <c r="T8" s="44"/>
      <c r="U8" s="44"/>
      <c r="V8" s="44"/>
      <c r="W8" s="44"/>
      <c r="X8" s="44"/>
      <c r="Y8" s="44"/>
      <c r="Z8" s="44"/>
    </row>
    <row r="9" spans="2:26" ht="20.25" customHeight="1"/>
    <row r="10" spans="2:26" ht="18.75" customHeight="1">
      <c r="B10" s="111" t="s">
        <v>6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</row>
    <row r="11" spans="2:26" ht="18.75" customHeight="1">
      <c r="B11" s="111" t="s">
        <v>118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</row>
    <row r="12" spans="2:26" ht="15" customHeight="1"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2:26" ht="18.75">
      <c r="B13" s="25"/>
      <c r="C13" s="25"/>
      <c r="D13" s="25"/>
      <c r="E13" s="25"/>
      <c r="F13" s="25"/>
      <c r="G13" s="25"/>
      <c r="H13" s="25"/>
      <c r="I13" s="25"/>
    </row>
    <row r="14" spans="2:26" ht="15.75" customHeight="1">
      <c r="B14" s="64" t="s">
        <v>7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</row>
    <row r="15" spans="2:26" ht="15" customHeight="1">
      <c r="B15" s="62" t="s">
        <v>8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106" t="s">
        <v>171</v>
      </c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</row>
    <row r="16" spans="2:26" ht="15" customHeight="1">
      <c r="B16" s="62" t="s">
        <v>9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106" t="s">
        <v>172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</row>
    <row r="17" spans="2:26" ht="15" customHeight="1">
      <c r="B17" s="62" t="s">
        <v>10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106" t="s">
        <v>173</v>
      </c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</row>
    <row r="18" spans="2:26" ht="32.25" customHeight="1">
      <c r="B18" s="62" t="s">
        <v>138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 t="s">
        <v>139</v>
      </c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</row>
    <row r="19" spans="2:26" ht="32.25" customHeight="1">
      <c r="B19" s="62" t="s">
        <v>161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7" t="s">
        <v>162</v>
      </c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</row>
    <row r="20" spans="2:26" ht="15" customHeight="1">
      <c r="B20" s="62" t="s">
        <v>11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110" t="s">
        <v>174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</row>
    <row r="21" spans="2:26" ht="15" customHeight="1">
      <c r="B21" s="62" t="s">
        <v>12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106" t="s">
        <v>175</v>
      </c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</row>
    <row r="22" spans="2:26" ht="15" customHeight="1">
      <c r="B22" s="62" t="s">
        <v>13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106" t="s">
        <v>176</v>
      </c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</row>
    <row r="23" spans="2:26" ht="15" customHeight="1">
      <c r="B23" s="62" t="s">
        <v>14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106" t="s">
        <v>177</v>
      </c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</row>
    <row r="24" spans="2:26" ht="15" customHeight="1">
      <c r="B24" s="62" t="s">
        <v>15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106">
        <v>84116421997</v>
      </c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</row>
    <row r="25" spans="2:26" ht="15" customHeight="1">
      <c r="B25" s="62" t="s">
        <v>16</v>
      </c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106">
        <v>84116421785</v>
      </c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</row>
    <row r="26" spans="2:26" ht="15" customHeight="1">
      <c r="B26" s="62" t="s">
        <v>17</v>
      </c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107" t="s">
        <v>178</v>
      </c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</row>
    <row r="27" spans="2:26" ht="15" customHeight="1">
      <c r="B27" s="62" t="s">
        <v>18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106" t="s">
        <v>179</v>
      </c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</row>
    <row r="28" spans="2:26" ht="15" customHeight="1">
      <c r="B28" s="62" t="s">
        <v>19</v>
      </c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106" t="s">
        <v>223</v>
      </c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</row>
    <row r="29" spans="2:26" ht="15" customHeight="1">
      <c r="B29" s="62" t="s">
        <v>20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106" t="s">
        <v>180</v>
      </c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</row>
    <row r="30" spans="2:26" ht="15" customHeight="1">
      <c r="B30" s="62" t="s">
        <v>21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106">
        <v>922200</v>
      </c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</row>
    <row r="31" spans="2:26" ht="15" customHeight="1">
      <c r="B31" s="62" t="s">
        <v>22</v>
      </c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106">
        <v>36964245</v>
      </c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</row>
    <row r="32" spans="2:26" ht="30" customHeight="1">
      <c r="B32" s="62" t="s">
        <v>23</v>
      </c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106" t="s">
        <v>181</v>
      </c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</row>
    <row r="33" spans="2:26" ht="29.25" customHeight="1">
      <c r="B33" s="62" t="s">
        <v>24</v>
      </c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106" t="s">
        <v>182</v>
      </c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</row>
    <row r="34" spans="2:26" ht="29.25" customHeight="1">
      <c r="B34" s="61" t="s">
        <v>122</v>
      </c>
      <c r="C34" s="61"/>
      <c r="D34" s="61"/>
      <c r="E34" s="26" t="s">
        <v>123</v>
      </c>
      <c r="F34" s="62" t="s">
        <v>124</v>
      </c>
      <c r="G34" s="62"/>
      <c r="H34" s="62"/>
      <c r="I34" s="62"/>
      <c r="J34" s="26">
        <v>383</v>
      </c>
      <c r="K34" s="62" t="s">
        <v>140</v>
      </c>
      <c r="L34" s="62"/>
      <c r="M34" s="27">
        <v>643</v>
      </c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2:26" ht="15" customHeight="1">
      <c r="B35" s="29"/>
      <c r="C35" s="29"/>
      <c r="D35" s="30"/>
      <c r="E35" s="30"/>
      <c r="F35" s="30"/>
      <c r="G35" s="31"/>
      <c r="H35" s="31"/>
      <c r="I35" s="31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2:26" ht="15" customHeight="1">
      <c r="B36" s="92" t="s">
        <v>25</v>
      </c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</row>
    <row r="37" spans="2:26" ht="15.75">
      <c r="B37" s="32"/>
      <c r="C37" s="32"/>
      <c r="D37" s="32"/>
      <c r="E37" s="33"/>
      <c r="F37" s="32"/>
      <c r="G37" s="32"/>
      <c r="H37" s="32"/>
      <c r="I37" s="32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2:26" ht="15" customHeight="1">
      <c r="B38" s="45" t="s">
        <v>221</v>
      </c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</row>
    <row r="39" spans="2:26" ht="45" customHeight="1"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</row>
    <row r="40" spans="2:26" ht="20.25" customHeight="1">
      <c r="B40" s="45" t="s">
        <v>183</v>
      </c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</row>
    <row r="41" spans="2:26"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</row>
    <row r="42" spans="2:26" ht="15" customHeight="1">
      <c r="B42" s="45" t="s">
        <v>184</v>
      </c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</row>
    <row r="43" spans="2:26"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</row>
    <row r="44" spans="2:26" ht="15" customHeight="1">
      <c r="B44" s="85" t="s">
        <v>167</v>
      </c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</row>
    <row r="45" spans="2:26" ht="15" customHeight="1">
      <c r="B45" s="62" t="s">
        <v>26</v>
      </c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>
        <v>2015</v>
      </c>
      <c r="S45" s="62"/>
      <c r="T45" s="62"/>
      <c r="U45" s="62">
        <v>2016</v>
      </c>
      <c r="V45" s="62"/>
      <c r="W45" s="62"/>
      <c r="X45" s="62">
        <v>2017</v>
      </c>
      <c r="Y45" s="62"/>
      <c r="Z45" s="62"/>
    </row>
    <row r="46" spans="2:26" ht="15" customHeight="1"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</row>
    <row r="47" spans="2:26" ht="15" customHeight="1">
      <c r="B47" s="96">
        <v>1</v>
      </c>
      <c r="C47" s="52" t="s">
        <v>27</v>
      </c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4"/>
      <c r="R47" s="55">
        <v>30</v>
      </c>
      <c r="S47" s="55"/>
      <c r="T47" s="55"/>
      <c r="U47" s="55"/>
      <c r="V47" s="55"/>
      <c r="W47" s="55"/>
      <c r="X47" s="55"/>
      <c r="Y47" s="55"/>
      <c r="Z47" s="55"/>
    </row>
    <row r="48" spans="2:26" ht="63" customHeight="1">
      <c r="B48" s="105"/>
      <c r="C48" s="52" t="s">
        <v>112</v>
      </c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4"/>
      <c r="O48" s="98" t="s">
        <v>114</v>
      </c>
      <c r="P48" s="98"/>
      <c r="Q48" s="98"/>
      <c r="R48" s="55">
        <v>30</v>
      </c>
      <c r="S48" s="55"/>
      <c r="T48" s="55"/>
      <c r="U48" s="55">
        <v>0</v>
      </c>
      <c r="V48" s="55"/>
      <c r="W48" s="55"/>
      <c r="X48" s="55">
        <v>0</v>
      </c>
      <c r="Y48" s="55"/>
      <c r="Z48" s="55"/>
    </row>
    <row r="49" spans="2:26" ht="60.75" customHeight="1">
      <c r="B49" s="105"/>
      <c r="C49" s="52" t="s">
        <v>113</v>
      </c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4"/>
      <c r="O49" s="98" t="s">
        <v>114</v>
      </c>
      <c r="P49" s="98"/>
      <c r="Q49" s="98"/>
      <c r="R49" s="55"/>
      <c r="S49" s="55"/>
      <c r="T49" s="55"/>
      <c r="U49" s="55"/>
      <c r="V49" s="55"/>
      <c r="W49" s="55"/>
      <c r="X49" s="55"/>
      <c r="Y49" s="55"/>
      <c r="Z49" s="55"/>
    </row>
    <row r="50" spans="2:26" ht="24.75" customHeight="1">
      <c r="B50" s="105"/>
      <c r="C50" s="99" t="s">
        <v>115</v>
      </c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1"/>
      <c r="O50" s="98" t="s">
        <v>114</v>
      </c>
      <c r="P50" s="98"/>
      <c r="Q50" s="98"/>
      <c r="R50" s="55"/>
      <c r="S50" s="55"/>
      <c r="T50" s="55"/>
      <c r="U50" s="55"/>
      <c r="V50" s="55"/>
      <c r="W50" s="55"/>
      <c r="X50" s="55"/>
      <c r="Y50" s="55"/>
      <c r="Z50" s="55"/>
    </row>
    <row r="51" spans="2:26" ht="24.75" customHeight="1">
      <c r="B51" s="105"/>
      <c r="C51" s="102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4"/>
      <c r="O51" s="98" t="s">
        <v>117</v>
      </c>
      <c r="P51" s="98"/>
      <c r="Q51" s="98"/>
      <c r="R51" s="55"/>
      <c r="S51" s="55"/>
      <c r="T51" s="55"/>
      <c r="U51" s="55"/>
      <c r="V51" s="55"/>
      <c r="W51" s="55"/>
      <c r="X51" s="55"/>
      <c r="Y51" s="55"/>
      <c r="Z51" s="55"/>
    </row>
    <row r="52" spans="2:26" ht="24.75" customHeight="1">
      <c r="B52" s="105"/>
      <c r="C52" s="99" t="s">
        <v>116</v>
      </c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1"/>
      <c r="O52" s="98" t="s">
        <v>114</v>
      </c>
      <c r="P52" s="98"/>
      <c r="Q52" s="98"/>
      <c r="R52" s="55"/>
      <c r="S52" s="55"/>
      <c r="T52" s="55"/>
      <c r="U52" s="55"/>
      <c r="V52" s="55"/>
      <c r="W52" s="55"/>
      <c r="X52" s="55"/>
      <c r="Y52" s="55"/>
      <c r="Z52" s="55"/>
    </row>
    <row r="53" spans="2:26" ht="24.75" customHeight="1">
      <c r="B53" s="97"/>
      <c r="C53" s="102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4"/>
      <c r="O53" s="98" t="s">
        <v>117</v>
      </c>
      <c r="P53" s="98"/>
      <c r="Q53" s="98"/>
      <c r="R53" s="55"/>
      <c r="S53" s="55"/>
      <c r="T53" s="55"/>
      <c r="U53" s="55"/>
      <c r="V53" s="55"/>
      <c r="W53" s="55"/>
      <c r="X53" s="55"/>
      <c r="Y53" s="55"/>
      <c r="Z53" s="55"/>
    </row>
    <row r="54" spans="2:26" ht="40.5" customHeight="1">
      <c r="B54" s="34">
        <v>2</v>
      </c>
      <c r="C54" s="52" t="s">
        <v>121</v>
      </c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4"/>
      <c r="R54" s="55"/>
      <c r="S54" s="55"/>
      <c r="T54" s="55"/>
      <c r="U54" s="55"/>
      <c r="V54" s="55"/>
      <c r="W54" s="55"/>
      <c r="X54" s="55"/>
      <c r="Y54" s="55"/>
      <c r="Z54" s="55"/>
    </row>
    <row r="55" spans="2:26" ht="35.25" customHeight="1">
      <c r="B55" s="34">
        <v>3</v>
      </c>
      <c r="C55" s="52" t="s">
        <v>120</v>
      </c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4"/>
      <c r="R55" s="55">
        <v>21</v>
      </c>
      <c r="S55" s="55"/>
      <c r="T55" s="55"/>
      <c r="U55" s="55">
        <v>0</v>
      </c>
      <c r="V55" s="55"/>
      <c r="W55" s="55"/>
      <c r="X55" s="55">
        <v>0</v>
      </c>
      <c r="Y55" s="55"/>
      <c r="Z55" s="55"/>
    </row>
    <row r="56" spans="2:26" ht="15" customHeight="1">
      <c r="B56" s="96">
        <v>4</v>
      </c>
      <c r="C56" s="52" t="s">
        <v>135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4"/>
      <c r="R56" s="55">
        <v>1010.7</v>
      </c>
      <c r="S56" s="55"/>
      <c r="T56" s="55"/>
      <c r="U56" s="55">
        <v>1010.7</v>
      </c>
      <c r="V56" s="55"/>
      <c r="W56" s="55"/>
      <c r="X56" s="55">
        <v>1010.7</v>
      </c>
      <c r="Y56" s="55"/>
      <c r="Z56" s="55"/>
    </row>
    <row r="57" spans="2:26" ht="15" customHeight="1">
      <c r="B57" s="97"/>
      <c r="C57" s="52" t="s">
        <v>136</v>
      </c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  <c r="R57" s="55"/>
      <c r="S57" s="55"/>
      <c r="T57" s="55"/>
      <c r="U57" s="55"/>
      <c r="V57" s="55"/>
      <c r="W57" s="55"/>
      <c r="X57" s="55"/>
      <c r="Y57" s="55"/>
      <c r="Z57" s="55"/>
    </row>
    <row r="58" spans="2:26" ht="19.5" customHeight="1">
      <c r="B58" s="28"/>
      <c r="C58" s="28"/>
      <c r="D58" s="29"/>
      <c r="E58" s="29"/>
      <c r="F58" s="29"/>
      <c r="G58" s="29"/>
      <c r="H58" s="29"/>
      <c r="I58" s="29"/>
      <c r="J58" s="29"/>
      <c r="K58" s="29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2:26" ht="32.25" customHeight="1">
      <c r="B59" s="92" t="s">
        <v>168</v>
      </c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</row>
    <row r="60" spans="2:26" ht="15" customHeight="1">
      <c r="B60" s="72" t="s">
        <v>26</v>
      </c>
      <c r="C60" s="73"/>
      <c r="D60" s="73"/>
      <c r="E60" s="73"/>
      <c r="F60" s="73"/>
      <c r="G60" s="73"/>
      <c r="H60" s="74"/>
      <c r="I60" s="62" t="s">
        <v>127</v>
      </c>
      <c r="J60" s="62"/>
      <c r="K60" s="62"/>
      <c r="L60" s="62"/>
      <c r="M60" s="62"/>
      <c r="N60" s="62"/>
      <c r="O60" s="62" t="s">
        <v>128</v>
      </c>
      <c r="P60" s="62"/>
      <c r="Q60" s="62"/>
      <c r="R60" s="62"/>
      <c r="S60" s="62"/>
      <c r="T60" s="62"/>
      <c r="U60" s="62" t="s">
        <v>134</v>
      </c>
      <c r="V60" s="62"/>
      <c r="W60" s="62"/>
      <c r="X60" s="62"/>
      <c r="Y60" s="62"/>
      <c r="Z60" s="62"/>
    </row>
    <row r="61" spans="2:26" ht="27" customHeight="1">
      <c r="B61" s="93"/>
      <c r="C61" s="94"/>
      <c r="D61" s="94"/>
      <c r="E61" s="94"/>
      <c r="F61" s="94"/>
      <c r="G61" s="94"/>
      <c r="H61" s="95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</row>
    <row r="62" spans="2:26" ht="51.75" customHeight="1">
      <c r="B62" s="75"/>
      <c r="C62" s="76"/>
      <c r="D62" s="76"/>
      <c r="E62" s="76"/>
      <c r="F62" s="76"/>
      <c r="G62" s="76"/>
      <c r="H62" s="77"/>
      <c r="I62" s="55">
        <v>2015</v>
      </c>
      <c r="J62" s="55" t="s">
        <v>125</v>
      </c>
      <c r="K62" s="55">
        <v>2016</v>
      </c>
      <c r="L62" s="55" t="s">
        <v>126</v>
      </c>
      <c r="M62" s="55">
        <v>2017</v>
      </c>
      <c r="N62" s="55"/>
      <c r="O62" s="55">
        <v>2015</v>
      </c>
      <c r="P62" s="55" t="s">
        <v>125</v>
      </c>
      <c r="Q62" s="55">
        <v>2016</v>
      </c>
      <c r="R62" s="55" t="s">
        <v>126</v>
      </c>
      <c r="S62" s="55">
        <v>2017</v>
      </c>
      <c r="T62" s="55"/>
      <c r="U62" s="55">
        <v>2015</v>
      </c>
      <c r="V62" s="55" t="s">
        <v>125</v>
      </c>
      <c r="W62" s="55">
        <v>2016</v>
      </c>
      <c r="X62" s="55" t="s">
        <v>126</v>
      </c>
      <c r="Y62" s="55">
        <v>2017</v>
      </c>
      <c r="Z62" s="55"/>
    </row>
    <row r="63" spans="2:26" ht="19.5" customHeight="1">
      <c r="B63" s="72" t="s">
        <v>30</v>
      </c>
      <c r="C63" s="73"/>
      <c r="D63" s="73"/>
      <c r="E63" s="74"/>
      <c r="F63" s="56" t="s">
        <v>28</v>
      </c>
      <c r="G63" s="57"/>
      <c r="H63" s="58"/>
      <c r="I63" s="62">
        <v>4</v>
      </c>
      <c r="J63" s="62"/>
      <c r="K63" s="62">
        <v>4</v>
      </c>
      <c r="L63" s="62"/>
      <c r="M63" s="62">
        <v>4</v>
      </c>
      <c r="N63" s="62"/>
      <c r="O63" s="62">
        <v>3</v>
      </c>
      <c r="P63" s="62"/>
      <c r="Q63" s="62">
        <v>4</v>
      </c>
      <c r="R63" s="62"/>
      <c r="S63" s="62">
        <v>4</v>
      </c>
      <c r="T63" s="62"/>
      <c r="U63" s="88">
        <v>35600.6</v>
      </c>
      <c r="V63" s="89"/>
      <c r="W63" s="88">
        <v>35600.6</v>
      </c>
      <c r="X63" s="89"/>
      <c r="Y63" s="88">
        <v>35600.6</v>
      </c>
      <c r="Z63" s="89"/>
    </row>
    <row r="64" spans="2:26" ht="19.5" customHeight="1">
      <c r="B64" s="75"/>
      <c r="C64" s="76"/>
      <c r="D64" s="76"/>
      <c r="E64" s="77"/>
      <c r="F64" s="56" t="s">
        <v>29</v>
      </c>
      <c r="G64" s="57"/>
      <c r="H64" s="58"/>
      <c r="I64" s="62">
        <v>4</v>
      </c>
      <c r="J64" s="62"/>
      <c r="K64" s="62">
        <v>4</v>
      </c>
      <c r="L64" s="62"/>
      <c r="M64" s="62">
        <v>4</v>
      </c>
      <c r="N64" s="62"/>
      <c r="O64" s="62">
        <v>4</v>
      </c>
      <c r="P64" s="62"/>
      <c r="Q64" s="62">
        <v>4</v>
      </c>
      <c r="R64" s="62"/>
      <c r="S64" s="62">
        <v>4</v>
      </c>
      <c r="T64" s="62"/>
      <c r="U64" s="90"/>
      <c r="V64" s="91"/>
      <c r="W64" s="90"/>
      <c r="X64" s="91"/>
      <c r="Y64" s="90"/>
      <c r="Z64" s="91"/>
    </row>
    <row r="65" spans="2:26" ht="12.75" customHeight="1">
      <c r="B65" s="72" t="s">
        <v>31</v>
      </c>
      <c r="C65" s="73"/>
      <c r="D65" s="73"/>
      <c r="E65" s="74"/>
      <c r="F65" s="56" t="s">
        <v>28</v>
      </c>
      <c r="G65" s="57"/>
      <c r="H65" s="58"/>
      <c r="I65" s="62">
        <f>I67+I69</f>
        <v>15.3</v>
      </c>
      <c r="J65" s="62"/>
      <c r="K65" s="62">
        <f t="shared" ref="K65" si="0">K67+K69</f>
        <v>15.3</v>
      </c>
      <c r="L65" s="62"/>
      <c r="M65" s="62">
        <f t="shared" ref="M65" si="1">M67+M69</f>
        <v>15.3</v>
      </c>
      <c r="N65" s="62"/>
      <c r="O65" s="62">
        <f t="shared" ref="O65" si="2">O67+O69</f>
        <v>11</v>
      </c>
      <c r="P65" s="62"/>
      <c r="Q65" s="62">
        <f t="shared" ref="Q65" si="3">Q67+Q69</f>
        <v>15</v>
      </c>
      <c r="R65" s="62"/>
      <c r="S65" s="62">
        <f t="shared" ref="S65" si="4">S67+S69</f>
        <v>15</v>
      </c>
      <c r="T65" s="62"/>
      <c r="U65" s="88">
        <v>38874.6</v>
      </c>
      <c r="V65" s="89"/>
      <c r="W65" s="88">
        <f>U65</f>
        <v>38874.6</v>
      </c>
      <c r="X65" s="89"/>
      <c r="Y65" s="88">
        <f>U65</f>
        <v>38874.6</v>
      </c>
      <c r="Z65" s="89"/>
    </row>
    <row r="66" spans="2:26" ht="19.5" customHeight="1">
      <c r="B66" s="75"/>
      <c r="C66" s="76"/>
      <c r="D66" s="76"/>
      <c r="E66" s="77"/>
      <c r="F66" s="56" t="s">
        <v>29</v>
      </c>
      <c r="G66" s="57"/>
      <c r="H66" s="58"/>
      <c r="I66" s="62">
        <f>I68+I70</f>
        <v>15.3</v>
      </c>
      <c r="J66" s="62"/>
      <c r="K66" s="62">
        <f t="shared" ref="K66" si="5">K68+K70</f>
        <v>15.3</v>
      </c>
      <c r="L66" s="62"/>
      <c r="M66" s="62">
        <f t="shared" ref="M66" si="6">M68+M70</f>
        <v>15.3</v>
      </c>
      <c r="N66" s="62"/>
      <c r="O66" s="62">
        <f t="shared" ref="O66" si="7">O68+O70</f>
        <v>15</v>
      </c>
      <c r="P66" s="62"/>
      <c r="Q66" s="62">
        <f t="shared" ref="Q66" si="8">Q68+Q70</f>
        <v>15</v>
      </c>
      <c r="R66" s="62"/>
      <c r="S66" s="62">
        <f t="shared" ref="S66" si="9">S68+S70</f>
        <v>15</v>
      </c>
      <c r="T66" s="62"/>
      <c r="U66" s="90"/>
      <c r="V66" s="91"/>
      <c r="W66" s="90"/>
      <c r="X66" s="91"/>
      <c r="Y66" s="90"/>
      <c r="Z66" s="91"/>
    </row>
    <row r="67" spans="2:26" ht="12.75" customHeight="1">
      <c r="B67" s="72" t="s">
        <v>32</v>
      </c>
      <c r="C67" s="73"/>
      <c r="D67" s="73"/>
      <c r="E67" s="74"/>
      <c r="F67" s="56" t="s">
        <v>28</v>
      </c>
      <c r="G67" s="57"/>
      <c r="H67" s="58"/>
      <c r="I67" s="62">
        <v>7.3</v>
      </c>
      <c r="J67" s="62"/>
      <c r="K67" s="62">
        <v>7.3</v>
      </c>
      <c r="L67" s="62"/>
      <c r="M67" s="62">
        <v>7.3</v>
      </c>
      <c r="N67" s="62"/>
      <c r="O67" s="62">
        <v>5</v>
      </c>
      <c r="P67" s="62"/>
      <c r="Q67" s="62">
        <v>7</v>
      </c>
      <c r="R67" s="62"/>
      <c r="S67" s="62">
        <v>7</v>
      </c>
      <c r="T67" s="62"/>
      <c r="U67" s="88">
        <v>42987</v>
      </c>
      <c r="V67" s="89"/>
      <c r="W67" s="88">
        <f>U67</f>
        <v>42987</v>
      </c>
      <c r="X67" s="89"/>
      <c r="Y67" s="88">
        <f>W67</f>
        <v>42987</v>
      </c>
      <c r="Z67" s="89"/>
    </row>
    <row r="68" spans="2:26" ht="19.5" customHeight="1">
      <c r="B68" s="75"/>
      <c r="C68" s="76"/>
      <c r="D68" s="76"/>
      <c r="E68" s="77"/>
      <c r="F68" s="56" t="s">
        <v>29</v>
      </c>
      <c r="G68" s="57"/>
      <c r="H68" s="58"/>
      <c r="I68" s="62">
        <v>7.3</v>
      </c>
      <c r="J68" s="62"/>
      <c r="K68" s="62">
        <v>7.3</v>
      </c>
      <c r="L68" s="62"/>
      <c r="M68" s="62">
        <v>7.3</v>
      </c>
      <c r="N68" s="62"/>
      <c r="O68" s="62">
        <v>7</v>
      </c>
      <c r="P68" s="62"/>
      <c r="Q68" s="62">
        <v>7</v>
      </c>
      <c r="R68" s="62"/>
      <c r="S68" s="62">
        <v>7</v>
      </c>
      <c r="T68" s="62"/>
      <c r="U68" s="90"/>
      <c r="V68" s="91"/>
      <c r="W68" s="90"/>
      <c r="X68" s="91"/>
      <c r="Y68" s="90"/>
      <c r="Z68" s="91"/>
    </row>
    <row r="69" spans="2:26" ht="12.75" customHeight="1">
      <c r="B69" s="72" t="s">
        <v>33</v>
      </c>
      <c r="C69" s="73"/>
      <c r="D69" s="73"/>
      <c r="E69" s="74"/>
      <c r="F69" s="56" t="s">
        <v>28</v>
      </c>
      <c r="G69" s="57"/>
      <c r="H69" s="58"/>
      <c r="I69" s="62">
        <v>8</v>
      </c>
      <c r="J69" s="62"/>
      <c r="K69" s="62">
        <v>8</v>
      </c>
      <c r="L69" s="62"/>
      <c r="M69" s="62">
        <v>8</v>
      </c>
      <c r="N69" s="62"/>
      <c r="O69" s="62">
        <v>6</v>
      </c>
      <c r="P69" s="62"/>
      <c r="Q69" s="62">
        <v>8</v>
      </c>
      <c r="R69" s="62"/>
      <c r="S69" s="62">
        <v>8</v>
      </c>
      <c r="T69" s="62"/>
      <c r="U69" s="88">
        <v>35280.400000000001</v>
      </c>
      <c r="V69" s="89"/>
      <c r="W69" s="88">
        <f>U69</f>
        <v>35280.400000000001</v>
      </c>
      <c r="X69" s="89"/>
      <c r="Y69" s="88">
        <f>U69</f>
        <v>35280.400000000001</v>
      </c>
      <c r="Z69" s="89"/>
    </row>
    <row r="70" spans="2:26" ht="19.5" customHeight="1">
      <c r="B70" s="75"/>
      <c r="C70" s="76"/>
      <c r="D70" s="76"/>
      <c r="E70" s="77"/>
      <c r="F70" s="56" t="s">
        <v>29</v>
      </c>
      <c r="G70" s="57"/>
      <c r="H70" s="58"/>
      <c r="I70" s="62">
        <v>8</v>
      </c>
      <c r="J70" s="62"/>
      <c r="K70" s="62">
        <v>8</v>
      </c>
      <c r="L70" s="62"/>
      <c r="M70" s="62">
        <v>8</v>
      </c>
      <c r="N70" s="62"/>
      <c r="O70" s="62">
        <v>8</v>
      </c>
      <c r="P70" s="62"/>
      <c r="Q70" s="62">
        <v>8</v>
      </c>
      <c r="R70" s="62"/>
      <c r="S70" s="62">
        <v>8</v>
      </c>
      <c r="T70" s="62"/>
      <c r="U70" s="90"/>
      <c r="V70" s="91"/>
      <c r="W70" s="90"/>
      <c r="X70" s="91"/>
      <c r="Y70" s="90"/>
      <c r="Z70" s="91"/>
    </row>
    <row r="71" spans="2:26" ht="12.75" customHeight="1">
      <c r="B71" s="72" t="s">
        <v>34</v>
      </c>
      <c r="C71" s="73"/>
      <c r="D71" s="73"/>
      <c r="E71" s="74"/>
      <c r="F71" s="56" t="s">
        <v>28</v>
      </c>
      <c r="G71" s="57"/>
      <c r="H71" s="58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88"/>
      <c r="V71" s="89"/>
      <c r="W71" s="88"/>
      <c r="X71" s="89"/>
      <c r="Y71" s="88"/>
      <c r="Z71" s="89"/>
    </row>
    <row r="72" spans="2:26" ht="19.5" customHeight="1">
      <c r="B72" s="75"/>
      <c r="C72" s="76"/>
      <c r="D72" s="76"/>
      <c r="E72" s="77"/>
      <c r="F72" s="56" t="s">
        <v>29</v>
      </c>
      <c r="G72" s="57"/>
      <c r="H72" s="58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90"/>
      <c r="V72" s="91"/>
      <c r="W72" s="90"/>
      <c r="X72" s="91"/>
      <c r="Y72" s="90"/>
      <c r="Z72" s="91"/>
    </row>
    <row r="73" spans="2:26" ht="12.75" customHeight="1">
      <c r="B73" s="72" t="s">
        <v>35</v>
      </c>
      <c r="C73" s="73"/>
      <c r="D73" s="73"/>
      <c r="E73" s="74"/>
      <c r="F73" s="56" t="s">
        <v>28</v>
      </c>
      <c r="G73" s="57"/>
      <c r="H73" s="58"/>
      <c r="I73" s="62">
        <v>16</v>
      </c>
      <c r="J73" s="62"/>
      <c r="K73" s="62">
        <v>16</v>
      </c>
      <c r="L73" s="62"/>
      <c r="M73" s="62">
        <v>16</v>
      </c>
      <c r="N73" s="62"/>
      <c r="O73" s="62">
        <v>13</v>
      </c>
      <c r="P73" s="62"/>
      <c r="Q73" s="62">
        <v>16</v>
      </c>
      <c r="R73" s="62"/>
      <c r="S73" s="62">
        <v>16</v>
      </c>
      <c r="T73" s="62"/>
      <c r="U73" s="88">
        <v>26054.6</v>
      </c>
      <c r="V73" s="89"/>
      <c r="W73" s="88">
        <f>U73</f>
        <v>26054.6</v>
      </c>
      <c r="X73" s="89"/>
      <c r="Y73" s="88">
        <f>U73</f>
        <v>26054.6</v>
      </c>
      <c r="Z73" s="89"/>
    </row>
    <row r="74" spans="2:26" ht="19.5" customHeight="1">
      <c r="B74" s="75"/>
      <c r="C74" s="76"/>
      <c r="D74" s="76"/>
      <c r="E74" s="77"/>
      <c r="F74" s="56" t="s">
        <v>29</v>
      </c>
      <c r="G74" s="57"/>
      <c r="H74" s="58"/>
      <c r="I74" s="62">
        <v>16</v>
      </c>
      <c r="J74" s="62"/>
      <c r="K74" s="62">
        <v>16</v>
      </c>
      <c r="L74" s="62"/>
      <c r="M74" s="62">
        <v>16</v>
      </c>
      <c r="N74" s="62"/>
      <c r="O74" s="62">
        <v>16</v>
      </c>
      <c r="P74" s="62"/>
      <c r="Q74" s="62">
        <v>16</v>
      </c>
      <c r="R74" s="62"/>
      <c r="S74" s="62">
        <v>16</v>
      </c>
      <c r="T74" s="62"/>
      <c r="U74" s="90"/>
      <c r="V74" s="91"/>
      <c r="W74" s="90"/>
      <c r="X74" s="91"/>
      <c r="Y74" s="90"/>
      <c r="Z74" s="91"/>
    </row>
    <row r="75" spans="2:26" ht="12.75" customHeight="1">
      <c r="B75" s="72" t="s">
        <v>133</v>
      </c>
      <c r="C75" s="73"/>
      <c r="D75" s="73"/>
      <c r="E75" s="74"/>
      <c r="F75" s="56" t="s">
        <v>28</v>
      </c>
      <c r="G75" s="57"/>
      <c r="H75" s="58"/>
      <c r="I75" s="62">
        <f>I63+I65+I73</f>
        <v>35.299999999999997</v>
      </c>
      <c r="J75" s="62"/>
      <c r="K75" s="62">
        <f t="shared" ref="K75" si="10">K63+K65+K73</f>
        <v>35.299999999999997</v>
      </c>
      <c r="L75" s="62"/>
      <c r="M75" s="62">
        <f t="shared" ref="M75" si="11">M63+M65+M73</f>
        <v>35.299999999999997</v>
      </c>
      <c r="N75" s="62"/>
      <c r="O75" s="62">
        <f t="shared" ref="O75" si="12">O63+O65+O73</f>
        <v>27</v>
      </c>
      <c r="P75" s="62"/>
      <c r="Q75" s="62">
        <f t="shared" ref="Q75" si="13">Q63+Q65+Q73</f>
        <v>35</v>
      </c>
      <c r="R75" s="62"/>
      <c r="S75" s="62">
        <f t="shared" ref="S75" si="14">S63+S65+S73</f>
        <v>35</v>
      </c>
      <c r="T75" s="62"/>
      <c r="U75" s="88">
        <v>32414.3</v>
      </c>
      <c r="V75" s="89"/>
      <c r="W75" s="88">
        <f>U75</f>
        <v>32414.3</v>
      </c>
      <c r="X75" s="89"/>
      <c r="Y75" s="88">
        <f>U75</f>
        <v>32414.3</v>
      </c>
      <c r="Z75" s="89"/>
    </row>
    <row r="76" spans="2:26" ht="19.5" customHeight="1">
      <c r="B76" s="75"/>
      <c r="C76" s="76"/>
      <c r="D76" s="76"/>
      <c r="E76" s="77"/>
      <c r="F76" s="56" t="s">
        <v>29</v>
      </c>
      <c r="G76" s="57"/>
      <c r="H76" s="58"/>
      <c r="I76" s="62">
        <f>I64+I66+I74</f>
        <v>35.299999999999997</v>
      </c>
      <c r="J76" s="62"/>
      <c r="K76" s="62">
        <f t="shared" ref="K76" si="15">K64+K66+K74</f>
        <v>35.299999999999997</v>
      </c>
      <c r="L76" s="62"/>
      <c r="M76" s="62">
        <f t="shared" ref="M76" si="16">M64+M66+M74</f>
        <v>35.299999999999997</v>
      </c>
      <c r="N76" s="62"/>
      <c r="O76" s="62">
        <f t="shared" ref="O76" si="17">O64+O66+O74</f>
        <v>35</v>
      </c>
      <c r="P76" s="62"/>
      <c r="Q76" s="62">
        <f t="shared" ref="Q76" si="18">Q64+Q66+Q74</f>
        <v>35</v>
      </c>
      <c r="R76" s="62"/>
      <c r="S76" s="62">
        <f t="shared" ref="S76" si="19">S64+S66+S74</f>
        <v>35</v>
      </c>
      <c r="T76" s="62"/>
      <c r="U76" s="90"/>
      <c r="V76" s="91"/>
      <c r="W76" s="90"/>
      <c r="X76" s="91"/>
      <c r="Y76" s="90"/>
      <c r="Z76" s="91"/>
    </row>
    <row r="77" spans="2:26" ht="15.75">
      <c r="B77" s="28"/>
      <c r="C77" s="28"/>
      <c r="D77" s="29"/>
      <c r="E77" s="29"/>
      <c r="F77" s="29"/>
      <c r="G77" s="29"/>
      <c r="H77" s="29"/>
      <c r="I77" s="29"/>
      <c r="J77" s="29"/>
      <c r="K77" s="29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spans="2:26" ht="15.75" customHeight="1">
      <c r="B78" s="64" t="s">
        <v>169</v>
      </c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</row>
    <row r="79" spans="2:26" ht="15" customHeight="1">
      <c r="B79" s="62" t="s">
        <v>26</v>
      </c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 t="s">
        <v>36</v>
      </c>
      <c r="U79" s="62"/>
      <c r="V79" s="62"/>
      <c r="W79" s="62"/>
      <c r="X79" s="62"/>
      <c r="Y79" s="62"/>
      <c r="Z79" s="62"/>
    </row>
    <row r="80" spans="2:26" s="35" customFormat="1" ht="15.75" customHeight="1">
      <c r="B80" s="86" t="s">
        <v>137</v>
      </c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7">
        <v>12001739.460000001</v>
      </c>
      <c r="U80" s="87"/>
      <c r="V80" s="87"/>
      <c r="W80" s="87"/>
      <c r="X80" s="87"/>
      <c r="Y80" s="87"/>
      <c r="Z80" s="87"/>
    </row>
    <row r="81" spans="2:26" ht="13.5" customHeight="1">
      <c r="B81" s="61" t="s">
        <v>37</v>
      </c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2"/>
      <c r="U81" s="62"/>
      <c r="V81" s="62"/>
      <c r="W81" s="62"/>
      <c r="X81" s="62"/>
      <c r="Y81" s="62"/>
      <c r="Z81" s="62"/>
    </row>
    <row r="82" spans="2:26" ht="15.75" customHeight="1">
      <c r="B82" s="61" t="s">
        <v>38</v>
      </c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2">
        <v>2395763.37</v>
      </c>
      <c r="U82" s="62"/>
      <c r="V82" s="62"/>
      <c r="W82" s="62"/>
      <c r="X82" s="62"/>
      <c r="Y82" s="62"/>
      <c r="Z82" s="62"/>
    </row>
    <row r="83" spans="2:26" ht="15.75" customHeight="1">
      <c r="B83" s="61" t="s">
        <v>39</v>
      </c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2"/>
      <c r="U83" s="62"/>
      <c r="V83" s="62"/>
      <c r="W83" s="62"/>
      <c r="X83" s="62"/>
      <c r="Y83" s="62"/>
      <c r="Z83" s="62"/>
    </row>
    <row r="84" spans="2:26" ht="30.75" customHeight="1">
      <c r="B84" s="61" t="s">
        <v>40</v>
      </c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2">
        <v>2395763.37</v>
      </c>
      <c r="U84" s="62"/>
      <c r="V84" s="62"/>
      <c r="W84" s="62"/>
      <c r="X84" s="62"/>
      <c r="Y84" s="62"/>
      <c r="Z84" s="62"/>
    </row>
    <row r="85" spans="2:26" ht="30" customHeight="1">
      <c r="B85" s="61" t="s">
        <v>41</v>
      </c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2"/>
      <c r="U85" s="62"/>
      <c r="V85" s="62"/>
      <c r="W85" s="62"/>
      <c r="X85" s="62"/>
      <c r="Y85" s="62"/>
      <c r="Z85" s="62"/>
    </row>
    <row r="86" spans="2:26" ht="30" customHeight="1">
      <c r="B86" s="61" t="s">
        <v>42</v>
      </c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2"/>
      <c r="U86" s="62"/>
      <c r="V86" s="62"/>
      <c r="W86" s="62"/>
      <c r="X86" s="62"/>
      <c r="Y86" s="62"/>
      <c r="Z86" s="62"/>
    </row>
    <row r="87" spans="2:26" ht="15.75" customHeight="1">
      <c r="B87" s="61" t="s">
        <v>43</v>
      </c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2">
        <v>9605976.0899999999</v>
      </c>
      <c r="U87" s="62"/>
      <c r="V87" s="62"/>
      <c r="W87" s="62"/>
      <c r="X87" s="62"/>
      <c r="Y87" s="62"/>
      <c r="Z87" s="62"/>
    </row>
    <row r="88" spans="2:26" ht="15.75" customHeight="1">
      <c r="B88" s="61" t="s">
        <v>39</v>
      </c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2"/>
      <c r="U88" s="62"/>
      <c r="V88" s="62"/>
      <c r="W88" s="62"/>
      <c r="X88" s="62"/>
      <c r="Y88" s="62"/>
      <c r="Z88" s="62"/>
    </row>
    <row r="89" spans="2:26" ht="15.75" customHeight="1">
      <c r="B89" s="61" t="s">
        <v>44</v>
      </c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2">
        <v>3190464.61</v>
      </c>
      <c r="U89" s="62"/>
      <c r="V89" s="62"/>
      <c r="W89" s="62"/>
      <c r="X89" s="62"/>
      <c r="Y89" s="62"/>
      <c r="Z89" s="62"/>
    </row>
    <row r="90" spans="2:26" ht="15.75" customHeight="1">
      <c r="B90" s="61" t="s">
        <v>45</v>
      </c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2">
        <v>6415511.4800000004</v>
      </c>
      <c r="U90" s="62"/>
      <c r="V90" s="62"/>
      <c r="W90" s="62"/>
      <c r="X90" s="62"/>
      <c r="Y90" s="62"/>
      <c r="Z90" s="62"/>
    </row>
    <row r="91" spans="2:26" ht="15.75" customHeight="1">
      <c r="B91" s="61" t="s">
        <v>144</v>
      </c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2"/>
      <c r="U91" s="62"/>
      <c r="V91" s="62"/>
      <c r="W91" s="62"/>
      <c r="X91" s="62"/>
      <c r="Y91" s="62"/>
      <c r="Z91" s="62"/>
    </row>
    <row r="92" spans="2:26" ht="15.75" customHeight="1">
      <c r="B92" s="61" t="s">
        <v>39</v>
      </c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2"/>
      <c r="U92" s="62"/>
      <c r="V92" s="62"/>
      <c r="W92" s="62"/>
      <c r="X92" s="62"/>
      <c r="Y92" s="62"/>
      <c r="Z92" s="62"/>
    </row>
    <row r="93" spans="2:26" ht="30.75" customHeight="1">
      <c r="B93" s="61" t="s">
        <v>145</v>
      </c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2"/>
      <c r="U93" s="62"/>
      <c r="V93" s="62"/>
      <c r="W93" s="62"/>
      <c r="X93" s="62"/>
      <c r="Y93" s="62"/>
      <c r="Z93" s="62"/>
    </row>
    <row r="94" spans="2:26" ht="30" customHeight="1">
      <c r="B94" s="61" t="s">
        <v>146</v>
      </c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2"/>
      <c r="U94" s="62"/>
      <c r="V94" s="62"/>
      <c r="W94" s="62"/>
      <c r="X94" s="62"/>
      <c r="Y94" s="62"/>
      <c r="Z94" s="62"/>
    </row>
    <row r="95" spans="2:26" ht="30" customHeight="1">
      <c r="B95" s="61" t="s">
        <v>147</v>
      </c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2"/>
      <c r="U95" s="62"/>
      <c r="V95" s="62"/>
      <c r="W95" s="62"/>
      <c r="X95" s="62"/>
      <c r="Y95" s="62"/>
      <c r="Z95" s="62"/>
    </row>
    <row r="96" spans="2:26" ht="15.75" customHeight="1">
      <c r="B96" s="61" t="s">
        <v>148</v>
      </c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2">
        <f>T98+T99</f>
        <v>4724233.13</v>
      </c>
      <c r="U96" s="62"/>
      <c r="V96" s="62"/>
      <c r="W96" s="62"/>
      <c r="X96" s="62"/>
      <c r="Y96" s="62"/>
      <c r="Z96" s="62"/>
    </row>
    <row r="97" spans="2:26" ht="15.75" customHeight="1">
      <c r="B97" s="61" t="s">
        <v>39</v>
      </c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2"/>
      <c r="U97" s="62"/>
      <c r="V97" s="62"/>
      <c r="W97" s="62"/>
      <c r="X97" s="62"/>
      <c r="Y97" s="62"/>
      <c r="Z97" s="62"/>
    </row>
    <row r="98" spans="2:26" ht="15.75" customHeight="1">
      <c r="B98" s="61" t="s">
        <v>154</v>
      </c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2">
        <v>511818.05</v>
      </c>
      <c r="U98" s="62"/>
      <c r="V98" s="62"/>
      <c r="W98" s="62"/>
      <c r="X98" s="62"/>
      <c r="Y98" s="62"/>
      <c r="Z98" s="62"/>
    </row>
    <row r="99" spans="2:26" ht="15.75" customHeight="1">
      <c r="B99" s="61" t="s">
        <v>155</v>
      </c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2">
        <v>4212415.08</v>
      </c>
      <c r="U99" s="62"/>
      <c r="V99" s="62"/>
      <c r="W99" s="62"/>
      <c r="X99" s="62"/>
      <c r="Y99" s="62"/>
      <c r="Z99" s="62"/>
    </row>
    <row r="100" spans="2:26" s="35" customFormat="1" ht="16.5" customHeight="1">
      <c r="B100" s="86" t="s">
        <v>46</v>
      </c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7">
        <v>369492.09</v>
      </c>
      <c r="U100" s="87"/>
      <c r="V100" s="87"/>
      <c r="W100" s="87"/>
      <c r="X100" s="87"/>
      <c r="Y100" s="87"/>
      <c r="Z100" s="87"/>
    </row>
    <row r="101" spans="2:26" ht="15.75">
      <c r="B101" s="61" t="s">
        <v>37</v>
      </c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2"/>
      <c r="U101" s="62"/>
      <c r="V101" s="62"/>
      <c r="W101" s="62"/>
      <c r="X101" s="62"/>
      <c r="Y101" s="62"/>
      <c r="Z101" s="62"/>
    </row>
    <row r="102" spans="2:26" ht="31.5" customHeight="1">
      <c r="B102" s="61" t="s">
        <v>47</v>
      </c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2">
        <v>369492.09</v>
      </c>
      <c r="U102" s="62"/>
      <c r="V102" s="62"/>
      <c r="W102" s="62"/>
      <c r="X102" s="62"/>
      <c r="Y102" s="62"/>
      <c r="Z102" s="62"/>
    </row>
    <row r="103" spans="2:26" ht="32.25" customHeight="1">
      <c r="B103" s="61" t="s">
        <v>149</v>
      </c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2"/>
      <c r="U103" s="62"/>
      <c r="V103" s="62"/>
      <c r="W103" s="62"/>
      <c r="X103" s="62"/>
      <c r="Y103" s="62"/>
      <c r="Z103" s="62"/>
    </row>
    <row r="104" spans="2:26" ht="30" customHeight="1">
      <c r="B104" s="61" t="s">
        <v>150</v>
      </c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2"/>
      <c r="U104" s="62"/>
      <c r="V104" s="62"/>
      <c r="W104" s="62"/>
      <c r="X104" s="62"/>
      <c r="Y104" s="62"/>
      <c r="Z104" s="62"/>
    </row>
    <row r="105" spans="2:26" s="35" customFormat="1" ht="15.75" customHeight="1">
      <c r="B105" s="86" t="s">
        <v>48</v>
      </c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7">
        <v>23157.06</v>
      </c>
      <c r="U105" s="87"/>
      <c r="V105" s="87"/>
      <c r="W105" s="87"/>
      <c r="X105" s="87"/>
      <c r="Y105" s="87"/>
      <c r="Z105" s="87"/>
    </row>
    <row r="106" spans="2:26" ht="15.75">
      <c r="B106" s="61" t="s">
        <v>37</v>
      </c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2"/>
      <c r="U106" s="62"/>
      <c r="V106" s="62"/>
      <c r="W106" s="62"/>
      <c r="X106" s="62"/>
      <c r="Y106" s="62"/>
      <c r="Z106" s="62"/>
    </row>
    <row r="107" spans="2:26" ht="30.75" customHeight="1">
      <c r="B107" s="61" t="s">
        <v>151</v>
      </c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2">
        <v>23157.06</v>
      </c>
      <c r="U107" s="62"/>
      <c r="V107" s="62"/>
      <c r="W107" s="62"/>
      <c r="X107" s="62"/>
      <c r="Y107" s="62"/>
      <c r="Z107" s="62"/>
    </row>
    <row r="108" spans="2:26" ht="15.75" customHeight="1">
      <c r="B108" s="61" t="s">
        <v>39</v>
      </c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2"/>
      <c r="U108" s="62"/>
      <c r="V108" s="62"/>
      <c r="W108" s="62"/>
      <c r="X108" s="62"/>
      <c r="Y108" s="62"/>
      <c r="Z108" s="62"/>
    </row>
    <row r="109" spans="2:26" ht="15.75" customHeight="1">
      <c r="B109" s="61" t="s">
        <v>152</v>
      </c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2"/>
      <c r="U109" s="62"/>
      <c r="V109" s="62"/>
      <c r="W109" s="62"/>
      <c r="X109" s="62"/>
      <c r="Y109" s="62"/>
      <c r="Z109" s="62"/>
    </row>
    <row r="110" spans="2:26" ht="30.75" customHeight="1">
      <c r="B110" s="61" t="s">
        <v>153</v>
      </c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2"/>
      <c r="U110" s="62"/>
      <c r="V110" s="62"/>
      <c r="W110" s="62"/>
      <c r="X110" s="62"/>
      <c r="Y110" s="62"/>
      <c r="Z110" s="62"/>
    </row>
    <row r="111" spans="2:26" s="37" customFormat="1" ht="15.75">
      <c r="B111" s="36"/>
      <c r="C111" s="36"/>
      <c r="D111" s="36"/>
      <c r="E111" s="36"/>
      <c r="F111" s="36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 spans="2:26" ht="29.25" customHeight="1">
      <c r="B112" s="85" t="s">
        <v>170</v>
      </c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</row>
    <row r="113" spans="2:26" ht="29.25" customHeight="1">
      <c r="B113" s="85" t="s">
        <v>49</v>
      </c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</row>
    <row r="114" spans="2:26" s="38" customFormat="1" ht="15.75" customHeight="1">
      <c r="B114" s="55" t="s">
        <v>26</v>
      </c>
      <c r="C114" s="55"/>
      <c r="D114" s="55"/>
      <c r="E114" s="72" t="s">
        <v>50</v>
      </c>
      <c r="F114" s="73"/>
      <c r="G114" s="73"/>
      <c r="H114" s="74"/>
      <c r="I114" s="71" t="s">
        <v>51</v>
      </c>
      <c r="J114" s="71" t="s">
        <v>52</v>
      </c>
      <c r="K114" s="71" t="s">
        <v>54</v>
      </c>
      <c r="L114" s="55" t="s">
        <v>52</v>
      </c>
      <c r="M114" s="55"/>
      <c r="N114" s="55"/>
      <c r="O114" s="71" t="s">
        <v>53</v>
      </c>
      <c r="P114" s="71" t="s">
        <v>52</v>
      </c>
      <c r="Q114" s="71" t="s">
        <v>54</v>
      </c>
      <c r="R114" s="55" t="s">
        <v>52</v>
      </c>
      <c r="S114" s="55"/>
      <c r="T114" s="55"/>
      <c r="U114" s="71" t="s">
        <v>54</v>
      </c>
      <c r="V114" s="71" t="s">
        <v>52</v>
      </c>
      <c r="W114" s="71" t="s">
        <v>54</v>
      </c>
      <c r="X114" s="55" t="s">
        <v>52</v>
      </c>
      <c r="Y114" s="55"/>
      <c r="Z114" s="55"/>
    </row>
    <row r="115" spans="2:26" s="38" customFormat="1" ht="77.25" customHeight="1">
      <c r="B115" s="55"/>
      <c r="C115" s="55"/>
      <c r="D115" s="55"/>
      <c r="E115" s="75"/>
      <c r="F115" s="76"/>
      <c r="G115" s="76"/>
      <c r="H115" s="77"/>
      <c r="I115" s="71"/>
      <c r="J115" s="71" t="s">
        <v>55</v>
      </c>
      <c r="K115" s="71"/>
      <c r="L115" s="55" t="s">
        <v>55</v>
      </c>
      <c r="M115" s="55"/>
      <c r="N115" s="55"/>
      <c r="O115" s="71"/>
      <c r="P115" s="71" t="s">
        <v>55</v>
      </c>
      <c r="Q115" s="71"/>
      <c r="R115" s="55" t="s">
        <v>55</v>
      </c>
      <c r="S115" s="55"/>
      <c r="T115" s="55"/>
      <c r="U115" s="71"/>
      <c r="V115" s="71" t="s">
        <v>55</v>
      </c>
      <c r="W115" s="71"/>
      <c r="X115" s="55" t="s">
        <v>55</v>
      </c>
      <c r="Y115" s="55"/>
      <c r="Z115" s="55"/>
    </row>
    <row r="116" spans="2:26" ht="31.5" customHeight="1">
      <c r="B116" s="66" t="s">
        <v>56</v>
      </c>
      <c r="C116" s="66"/>
      <c r="D116" s="66"/>
      <c r="E116" s="67" t="s">
        <v>57</v>
      </c>
      <c r="F116" s="67"/>
      <c r="G116" s="67"/>
      <c r="H116" s="39" t="s">
        <v>58</v>
      </c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</row>
    <row r="117" spans="2:26" ht="37.5" customHeight="1">
      <c r="B117" s="66" t="s">
        <v>56</v>
      </c>
      <c r="C117" s="66"/>
      <c r="D117" s="66"/>
      <c r="E117" s="67" t="s">
        <v>57</v>
      </c>
      <c r="F117" s="67"/>
      <c r="G117" s="67"/>
      <c r="H117" s="39"/>
      <c r="I117" s="62">
        <v>48000</v>
      </c>
      <c r="J117" s="62"/>
      <c r="K117" s="62"/>
      <c r="L117" s="62">
        <v>48000</v>
      </c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</row>
    <row r="118" spans="2:26" ht="15.75" customHeight="1">
      <c r="B118" s="66" t="s">
        <v>59</v>
      </c>
      <c r="C118" s="66"/>
      <c r="D118" s="66"/>
      <c r="E118" s="67"/>
      <c r="F118" s="67"/>
      <c r="G118" s="67"/>
      <c r="H118" s="39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</row>
    <row r="119" spans="2:26" ht="15.75" customHeight="1">
      <c r="B119" s="66" t="s">
        <v>60</v>
      </c>
      <c r="C119" s="66"/>
      <c r="D119" s="66"/>
      <c r="E119" s="67"/>
      <c r="F119" s="67"/>
      <c r="G119" s="67"/>
      <c r="H119" s="39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</row>
    <row r="120" spans="2:26" ht="67.5" customHeight="1">
      <c r="B120" s="66" t="s">
        <v>61</v>
      </c>
      <c r="C120" s="66"/>
      <c r="D120" s="66"/>
      <c r="E120" s="67" t="s">
        <v>62</v>
      </c>
      <c r="F120" s="67"/>
      <c r="G120" s="67"/>
      <c r="H120" s="39" t="s">
        <v>58</v>
      </c>
      <c r="I120" s="62">
        <v>13324000</v>
      </c>
      <c r="J120" s="62"/>
      <c r="K120" s="62"/>
      <c r="L120" s="62">
        <v>13324000</v>
      </c>
      <c r="M120" s="62"/>
      <c r="N120" s="62"/>
      <c r="O120" s="62">
        <v>9142000</v>
      </c>
      <c r="P120" s="62"/>
      <c r="Q120" s="62"/>
      <c r="R120" s="62">
        <v>9142000</v>
      </c>
      <c r="S120" s="62"/>
      <c r="T120" s="62"/>
      <c r="U120" s="62">
        <v>9140000</v>
      </c>
      <c r="V120" s="62"/>
      <c r="W120" s="62"/>
      <c r="X120" s="62">
        <v>9140000</v>
      </c>
      <c r="Y120" s="62"/>
      <c r="Z120" s="62"/>
    </row>
    <row r="121" spans="2:26" ht="54.75" customHeight="1">
      <c r="B121" s="78" t="s">
        <v>63</v>
      </c>
      <c r="C121" s="65"/>
      <c r="D121" s="79"/>
      <c r="E121" s="67" t="s">
        <v>156</v>
      </c>
      <c r="F121" s="67"/>
      <c r="G121" s="67"/>
      <c r="H121" s="39"/>
      <c r="I121" s="62">
        <v>200000</v>
      </c>
      <c r="J121" s="62"/>
      <c r="K121" s="62"/>
      <c r="L121" s="62">
        <v>200000</v>
      </c>
      <c r="M121" s="62"/>
      <c r="N121" s="62"/>
      <c r="O121" s="62">
        <v>210000</v>
      </c>
      <c r="P121" s="62"/>
      <c r="Q121" s="62"/>
      <c r="R121" s="62">
        <v>210000</v>
      </c>
      <c r="S121" s="62"/>
      <c r="T121" s="62"/>
      <c r="U121" s="62">
        <v>219660</v>
      </c>
      <c r="V121" s="62" t="s">
        <v>64</v>
      </c>
      <c r="W121" s="62"/>
      <c r="X121" s="62">
        <v>219660</v>
      </c>
      <c r="Y121" s="62"/>
      <c r="Z121" s="62"/>
    </row>
    <row r="122" spans="2:26" ht="54.75" customHeight="1">
      <c r="B122" s="80"/>
      <c r="C122" s="63"/>
      <c r="D122" s="81"/>
      <c r="E122" s="67" t="s">
        <v>157</v>
      </c>
      <c r="F122" s="67"/>
      <c r="G122" s="67"/>
      <c r="H122" s="39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 t="s">
        <v>64</v>
      </c>
      <c r="W122" s="62"/>
      <c r="X122" s="62" t="s">
        <v>64</v>
      </c>
      <c r="Y122" s="62"/>
      <c r="Z122" s="62"/>
    </row>
    <row r="123" spans="2:26" ht="54.75" customHeight="1">
      <c r="B123" s="80"/>
      <c r="C123" s="63"/>
      <c r="D123" s="81"/>
      <c r="E123" s="67" t="s">
        <v>158</v>
      </c>
      <c r="F123" s="67"/>
      <c r="G123" s="67"/>
      <c r="H123" s="39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 t="s">
        <v>64</v>
      </c>
      <c r="W123" s="62"/>
      <c r="X123" s="62" t="s">
        <v>64</v>
      </c>
      <c r="Y123" s="62"/>
      <c r="Z123" s="62"/>
    </row>
    <row r="124" spans="2:26" ht="54.75" customHeight="1">
      <c r="B124" s="82"/>
      <c r="C124" s="83"/>
      <c r="D124" s="84"/>
      <c r="E124" s="67" t="s">
        <v>159</v>
      </c>
      <c r="F124" s="67"/>
      <c r="G124" s="67"/>
      <c r="H124" s="39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 t="s">
        <v>64</v>
      </c>
      <c r="W124" s="62"/>
      <c r="X124" s="62" t="s">
        <v>64</v>
      </c>
      <c r="Y124" s="62"/>
      <c r="Z124" s="62"/>
    </row>
    <row r="125" spans="2:26" s="35" customFormat="1" ht="28.5" customHeight="1">
      <c r="B125" s="66" t="s">
        <v>65</v>
      </c>
      <c r="C125" s="66"/>
      <c r="D125" s="66"/>
      <c r="E125" s="67"/>
      <c r="F125" s="67"/>
      <c r="G125" s="67"/>
      <c r="H125" s="39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</row>
    <row r="126" spans="2:26" ht="14.25" customHeight="1">
      <c r="B126" s="66" t="s">
        <v>60</v>
      </c>
      <c r="C126" s="66"/>
      <c r="D126" s="66"/>
      <c r="E126" s="67"/>
      <c r="F126" s="67"/>
      <c r="G126" s="67"/>
      <c r="H126" s="39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</row>
    <row r="127" spans="2:26" ht="15.75" customHeight="1">
      <c r="B127" s="66" t="s">
        <v>66</v>
      </c>
      <c r="C127" s="66"/>
      <c r="D127" s="66"/>
      <c r="E127" s="67" t="s">
        <v>67</v>
      </c>
      <c r="F127" s="67"/>
      <c r="G127" s="67"/>
      <c r="H127" s="39" t="s">
        <v>58</v>
      </c>
      <c r="I127" s="62">
        <v>6736000</v>
      </c>
      <c r="J127" s="62"/>
      <c r="K127" s="62"/>
      <c r="L127" s="62">
        <v>6736000</v>
      </c>
      <c r="M127" s="62"/>
      <c r="N127" s="62"/>
      <c r="O127" s="62">
        <v>6736000</v>
      </c>
      <c r="P127" s="62"/>
      <c r="Q127" s="62"/>
      <c r="R127" s="62">
        <v>6736000</v>
      </c>
      <c r="S127" s="62"/>
      <c r="T127" s="62"/>
      <c r="U127" s="62">
        <v>6736000</v>
      </c>
      <c r="V127" s="62"/>
      <c r="W127" s="62"/>
      <c r="X127" s="62">
        <v>6736000</v>
      </c>
      <c r="Y127" s="62"/>
      <c r="Z127" s="62"/>
    </row>
    <row r="128" spans="2:26" ht="15.75" customHeight="1">
      <c r="B128" s="66" t="s">
        <v>66</v>
      </c>
      <c r="C128" s="66"/>
      <c r="D128" s="66"/>
      <c r="E128" s="67" t="s">
        <v>67</v>
      </c>
      <c r="F128" s="67"/>
      <c r="G128" s="67"/>
      <c r="H128" s="39"/>
      <c r="I128" s="62">
        <v>127000</v>
      </c>
      <c r="J128" s="62"/>
      <c r="K128" s="62"/>
      <c r="L128" s="62">
        <v>127000</v>
      </c>
      <c r="M128" s="62"/>
      <c r="N128" s="62"/>
      <c r="O128" s="62">
        <v>127000</v>
      </c>
      <c r="P128" s="62"/>
      <c r="Q128" s="62"/>
      <c r="R128" s="62">
        <v>127000</v>
      </c>
      <c r="S128" s="62"/>
      <c r="T128" s="62"/>
      <c r="U128" s="62">
        <v>127000</v>
      </c>
      <c r="V128" s="62"/>
      <c r="W128" s="62"/>
      <c r="X128" s="62">
        <v>127000</v>
      </c>
      <c r="Y128" s="62"/>
      <c r="Z128" s="62"/>
    </row>
    <row r="129" spans="2:26" ht="15.75">
      <c r="B129" s="66" t="s">
        <v>68</v>
      </c>
      <c r="C129" s="66"/>
      <c r="D129" s="66"/>
      <c r="E129" s="67" t="s">
        <v>69</v>
      </c>
      <c r="F129" s="67"/>
      <c r="G129" s="67"/>
      <c r="H129" s="39" t="s">
        <v>58</v>
      </c>
      <c r="I129" s="62">
        <v>456427</v>
      </c>
      <c r="J129" s="62"/>
      <c r="K129" s="62"/>
      <c r="L129" s="62">
        <v>456427</v>
      </c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</row>
    <row r="130" spans="2:26" ht="15.75">
      <c r="B130" s="66" t="s">
        <v>68</v>
      </c>
      <c r="C130" s="66"/>
      <c r="D130" s="66"/>
      <c r="E130" s="67" t="s">
        <v>69</v>
      </c>
      <c r="F130" s="67"/>
      <c r="G130" s="67"/>
      <c r="H130" s="39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</row>
    <row r="131" spans="2:26" ht="30" customHeight="1">
      <c r="B131" s="66" t="s">
        <v>70</v>
      </c>
      <c r="C131" s="66"/>
      <c r="D131" s="66"/>
      <c r="E131" s="67" t="s">
        <v>71</v>
      </c>
      <c r="F131" s="67"/>
      <c r="G131" s="67"/>
      <c r="H131" s="39" t="s">
        <v>58</v>
      </c>
      <c r="I131" s="62">
        <v>2034000</v>
      </c>
      <c r="J131" s="62"/>
      <c r="K131" s="62"/>
      <c r="L131" s="62">
        <v>2034000</v>
      </c>
      <c r="M131" s="62"/>
      <c r="N131" s="62"/>
      <c r="O131" s="62">
        <v>2034000</v>
      </c>
      <c r="P131" s="62"/>
      <c r="Q131" s="62"/>
      <c r="R131" s="62">
        <v>2034000</v>
      </c>
      <c r="S131" s="62"/>
      <c r="T131" s="62"/>
      <c r="U131" s="62">
        <v>2034000</v>
      </c>
      <c r="V131" s="62"/>
      <c r="W131" s="62"/>
      <c r="X131" s="62">
        <v>2034000</v>
      </c>
      <c r="Y131" s="62"/>
      <c r="Z131" s="62"/>
    </row>
    <row r="132" spans="2:26" ht="30" customHeight="1">
      <c r="B132" s="66" t="s">
        <v>70</v>
      </c>
      <c r="C132" s="66"/>
      <c r="D132" s="66"/>
      <c r="E132" s="67" t="s">
        <v>71</v>
      </c>
      <c r="F132" s="67"/>
      <c r="G132" s="67"/>
      <c r="H132" s="39"/>
      <c r="I132" s="62">
        <v>32000</v>
      </c>
      <c r="J132" s="62"/>
      <c r="K132" s="62"/>
      <c r="L132" s="62">
        <v>32000</v>
      </c>
      <c r="M132" s="62"/>
      <c r="N132" s="62"/>
      <c r="O132" s="62">
        <v>32000</v>
      </c>
      <c r="P132" s="62"/>
      <c r="Q132" s="62"/>
      <c r="R132" s="62">
        <v>32000</v>
      </c>
      <c r="S132" s="62"/>
      <c r="T132" s="62"/>
      <c r="U132" s="62">
        <v>32000</v>
      </c>
      <c r="V132" s="62"/>
      <c r="W132" s="62"/>
      <c r="X132" s="62">
        <v>32000</v>
      </c>
      <c r="Y132" s="62"/>
      <c r="Z132" s="62"/>
    </row>
    <row r="133" spans="2:26" ht="13.5" customHeight="1">
      <c r="B133" s="66" t="s">
        <v>72</v>
      </c>
      <c r="C133" s="66"/>
      <c r="D133" s="66"/>
      <c r="E133" s="67" t="s">
        <v>73</v>
      </c>
      <c r="F133" s="67"/>
      <c r="G133" s="67"/>
      <c r="H133" s="39" t="s">
        <v>58</v>
      </c>
      <c r="I133" s="62">
        <v>350000</v>
      </c>
      <c r="J133" s="62"/>
      <c r="K133" s="62"/>
      <c r="L133" s="62">
        <v>350000</v>
      </c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</row>
    <row r="134" spans="2:26" ht="13.5" customHeight="1">
      <c r="B134" s="66" t="s">
        <v>72</v>
      </c>
      <c r="C134" s="66"/>
      <c r="D134" s="66"/>
      <c r="E134" s="67" t="s">
        <v>73</v>
      </c>
      <c r="F134" s="67"/>
      <c r="G134" s="67"/>
      <c r="H134" s="39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</row>
    <row r="135" spans="2:26" ht="30" customHeight="1">
      <c r="B135" s="66" t="s">
        <v>74</v>
      </c>
      <c r="C135" s="66"/>
      <c r="D135" s="66"/>
      <c r="E135" s="67" t="s">
        <v>75</v>
      </c>
      <c r="F135" s="67"/>
      <c r="G135" s="67"/>
      <c r="H135" s="39" t="s">
        <v>58</v>
      </c>
      <c r="I135" s="62">
        <v>152893</v>
      </c>
      <c r="J135" s="62"/>
      <c r="K135" s="62"/>
      <c r="L135" s="62">
        <v>152893</v>
      </c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</row>
    <row r="136" spans="2:26" ht="30" customHeight="1">
      <c r="B136" s="66" t="s">
        <v>74</v>
      </c>
      <c r="C136" s="66"/>
      <c r="D136" s="66"/>
      <c r="E136" s="67" t="s">
        <v>75</v>
      </c>
      <c r="F136" s="67"/>
      <c r="G136" s="67"/>
      <c r="H136" s="39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</row>
    <row r="137" spans="2:26" ht="30" customHeight="1">
      <c r="B137" s="66" t="s">
        <v>76</v>
      </c>
      <c r="C137" s="66"/>
      <c r="D137" s="66"/>
      <c r="E137" s="67" t="s">
        <v>77</v>
      </c>
      <c r="F137" s="67"/>
      <c r="G137" s="67"/>
      <c r="H137" s="39" t="s">
        <v>58</v>
      </c>
      <c r="I137" s="62">
        <v>2896000</v>
      </c>
      <c r="J137" s="62"/>
      <c r="K137" s="62"/>
      <c r="L137" s="62">
        <v>2896000</v>
      </c>
      <c r="M137" s="62"/>
      <c r="N137" s="62"/>
      <c r="O137" s="62">
        <v>372000</v>
      </c>
      <c r="P137" s="62"/>
      <c r="Q137" s="62"/>
      <c r="R137" s="62">
        <v>372000</v>
      </c>
      <c r="S137" s="62"/>
      <c r="T137" s="62"/>
      <c r="U137" s="62">
        <v>370000</v>
      </c>
      <c r="V137" s="62"/>
      <c r="W137" s="62"/>
      <c r="X137" s="62">
        <v>370000</v>
      </c>
      <c r="Y137" s="62"/>
      <c r="Z137" s="62"/>
    </row>
    <row r="138" spans="2:26" ht="30" customHeight="1">
      <c r="B138" s="66" t="s">
        <v>76</v>
      </c>
      <c r="C138" s="66"/>
      <c r="D138" s="66"/>
      <c r="E138" s="67" t="s">
        <v>77</v>
      </c>
      <c r="F138" s="67"/>
      <c r="G138" s="67"/>
      <c r="H138" s="39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</row>
    <row r="139" spans="2:26" ht="30" customHeight="1">
      <c r="B139" s="66" t="s">
        <v>78</v>
      </c>
      <c r="C139" s="66"/>
      <c r="D139" s="66"/>
      <c r="E139" s="67" t="s">
        <v>79</v>
      </c>
      <c r="F139" s="67"/>
      <c r="G139" s="67"/>
      <c r="H139" s="39" t="s">
        <v>58</v>
      </c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</row>
    <row r="140" spans="2:26" ht="30" customHeight="1">
      <c r="B140" s="66" t="s">
        <v>78</v>
      </c>
      <c r="C140" s="66"/>
      <c r="D140" s="66"/>
      <c r="E140" s="67" t="s">
        <v>79</v>
      </c>
      <c r="F140" s="67"/>
      <c r="G140" s="67"/>
      <c r="H140" s="39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</row>
    <row r="141" spans="2:26" ht="30" customHeight="1">
      <c r="B141" s="66" t="s">
        <v>80</v>
      </c>
      <c r="C141" s="66"/>
      <c r="D141" s="66"/>
      <c r="E141" s="67" t="s">
        <v>81</v>
      </c>
      <c r="F141" s="67"/>
      <c r="G141" s="67"/>
      <c r="H141" s="39" t="s">
        <v>58</v>
      </c>
      <c r="I141" s="62">
        <v>104592</v>
      </c>
      <c r="J141" s="62"/>
      <c r="K141" s="62"/>
      <c r="L141" s="62">
        <v>104592</v>
      </c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</row>
    <row r="142" spans="2:26" ht="30" customHeight="1">
      <c r="B142" s="66" t="s">
        <v>80</v>
      </c>
      <c r="C142" s="66"/>
      <c r="D142" s="66"/>
      <c r="E142" s="67" t="s">
        <v>81</v>
      </c>
      <c r="F142" s="67"/>
      <c r="G142" s="67"/>
      <c r="H142" s="39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</row>
    <row r="143" spans="2:26" ht="30" customHeight="1">
      <c r="B143" s="66" t="s">
        <v>82</v>
      </c>
      <c r="C143" s="66"/>
      <c r="D143" s="66"/>
      <c r="E143" s="67" t="s">
        <v>83</v>
      </c>
      <c r="F143" s="67"/>
      <c r="G143" s="67"/>
      <c r="H143" s="39" t="s">
        <v>58</v>
      </c>
      <c r="I143" s="62">
        <v>197251</v>
      </c>
      <c r="J143" s="62"/>
      <c r="K143" s="62"/>
      <c r="L143" s="62">
        <v>197251</v>
      </c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</row>
    <row r="144" spans="2:26" ht="30" customHeight="1">
      <c r="B144" s="66" t="s">
        <v>82</v>
      </c>
      <c r="C144" s="66"/>
      <c r="D144" s="66"/>
      <c r="E144" s="67" t="s">
        <v>83</v>
      </c>
      <c r="F144" s="67"/>
      <c r="G144" s="67"/>
      <c r="H144" s="39"/>
      <c r="I144" s="62">
        <v>89000</v>
      </c>
      <c r="J144" s="62"/>
      <c r="K144" s="62"/>
      <c r="L144" s="62">
        <v>89000</v>
      </c>
      <c r="M144" s="62"/>
      <c r="N144" s="62"/>
      <c r="O144" s="62">
        <v>51000</v>
      </c>
      <c r="P144" s="62"/>
      <c r="Q144" s="62"/>
      <c r="R144" s="62">
        <v>51000</v>
      </c>
      <c r="S144" s="62"/>
      <c r="T144" s="62"/>
      <c r="U144" s="62">
        <v>60660</v>
      </c>
      <c r="V144" s="62"/>
      <c r="W144" s="62"/>
      <c r="X144" s="62">
        <v>60660</v>
      </c>
      <c r="Y144" s="62"/>
      <c r="Z144" s="62"/>
    </row>
    <row r="145" spans="2:26" ht="33" customHeight="1">
      <c r="B145" s="66" t="s">
        <v>84</v>
      </c>
      <c r="C145" s="66"/>
      <c r="D145" s="66"/>
      <c r="E145" s="67" t="s">
        <v>85</v>
      </c>
      <c r="F145" s="67"/>
      <c r="G145" s="67"/>
      <c r="H145" s="39" t="s">
        <v>58</v>
      </c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</row>
    <row r="146" spans="2:26" ht="33" customHeight="1">
      <c r="B146" s="66" t="s">
        <v>84</v>
      </c>
      <c r="C146" s="66"/>
      <c r="D146" s="66"/>
      <c r="E146" s="67" t="s">
        <v>85</v>
      </c>
      <c r="F146" s="67"/>
      <c r="G146" s="67"/>
      <c r="H146" s="39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</row>
    <row r="147" spans="2:26" ht="33" customHeight="1">
      <c r="B147" s="66" t="s">
        <v>86</v>
      </c>
      <c r="C147" s="66"/>
      <c r="D147" s="66"/>
      <c r="E147" s="67" t="s">
        <v>87</v>
      </c>
      <c r="F147" s="67"/>
      <c r="G147" s="67"/>
      <c r="H147" s="39" t="s">
        <v>58</v>
      </c>
      <c r="I147" s="62">
        <v>13399</v>
      </c>
      <c r="J147" s="62"/>
      <c r="K147" s="62"/>
      <c r="L147" s="62">
        <v>13399</v>
      </c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</row>
    <row r="148" spans="2:26" ht="33" customHeight="1">
      <c r="B148" s="66" t="s">
        <v>86</v>
      </c>
      <c r="C148" s="66"/>
      <c r="D148" s="66"/>
      <c r="E148" s="67" t="s">
        <v>87</v>
      </c>
      <c r="F148" s="67"/>
      <c r="G148" s="67"/>
      <c r="H148" s="39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</row>
    <row r="149" spans="2:26" ht="33" customHeight="1">
      <c r="B149" s="66" t="s">
        <v>88</v>
      </c>
      <c r="C149" s="66"/>
      <c r="D149" s="66"/>
      <c r="E149" s="67" t="s">
        <v>89</v>
      </c>
      <c r="F149" s="67"/>
      <c r="G149" s="67"/>
      <c r="H149" s="39" t="s">
        <v>58</v>
      </c>
      <c r="I149" s="62">
        <v>29175</v>
      </c>
      <c r="J149" s="62"/>
      <c r="K149" s="62"/>
      <c r="L149" s="62">
        <v>29175</v>
      </c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</row>
    <row r="150" spans="2:26" ht="33" customHeight="1">
      <c r="B150" s="66" t="s">
        <v>88</v>
      </c>
      <c r="C150" s="66"/>
      <c r="D150" s="66"/>
      <c r="E150" s="67" t="s">
        <v>89</v>
      </c>
      <c r="F150" s="67"/>
      <c r="G150" s="67"/>
      <c r="H150" s="39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</row>
    <row r="151" spans="2:26" ht="33" customHeight="1">
      <c r="B151" s="66" t="s">
        <v>90</v>
      </c>
      <c r="C151" s="66"/>
      <c r="D151" s="66"/>
      <c r="E151" s="67" t="s">
        <v>91</v>
      </c>
      <c r="F151" s="67"/>
      <c r="G151" s="67"/>
      <c r="H151" s="39" t="s">
        <v>58</v>
      </c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</row>
    <row r="152" spans="2:26" ht="33" customHeight="1">
      <c r="B152" s="66" t="s">
        <v>90</v>
      </c>
      <c r="C152" s="66"/>
      <c r="D152" s="66"/>
      <c r="E152" s="67" t="s">
        <v>91</v>
      </c>
      <c r="F152" s="67"/>
      <c r="G152" s="67"/>
      <c r="H152" s="39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</row>
    <row r="153" spans="2:26" ht="33" customHeight="1">
      <c r="B153" s="66" t="s">
        <v>90</v>
      </c>
      <c r="C153" s="66"/>
      <c r="D153" s="66"/>
      <c r="E153" s="67" t="s">
        <v>92</v>
      </c>
      <c r="F153" s="67"/>
      <c r="G153" s="67"/>
      <c r="H153" s="39" t="s">
        <v>58</v>
      </c>
      <c r="I153" s="62">
        <v>354264</v>
      </c>
      <c r="J153" s="62"/>
      <c r="K153" s="62"/>
      <c r="L153" s="62">
        <v>354264</v>
      </c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</row>
    <row r="154" spans="2:26" ht="33" customHeight="1">
      <c r="B154" s="66" t="s">
        <v>90</v>
      </c>
      <c r="C154" s="66"/>
      <c r="D154" s="66"/>
      <c r="E154" s="67" t="s">
        <v>92</v>
      </c>
      <c r="F154" s="67"/>
      <c r="G154" s="67"/>
      <c r="H154" s="39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</row>
    <row r="155" spans="2:26" ht="33" customHeight="1">
      <c r="B155" s="66" t="s">
        <v>93</v>
      </c>
      <c r="C155" s="66"/>
      <c r="D155" s="66"/>
      <c r="E155" s="67" t="s">
        <v>94</v>
      </c>
      <c r="F155" s="67"/>
      <c r="G155" s="67"/>
      <c r="H155" s="39" t="s">
        <v>58</v>
      </c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</row>
    <row r="156" spans="2:26" ht="33" customHeight="1">
      <c r="B156" s="66" t="s">
        <v>93</v>
      </c>
      <c r="C156" s="66"/>
      <c r="D156" s="66"/>
      <c r="E156" s="67" t="s">
        <v>94</v>
      </c>
      <c r="F156" s="67"/>
      <c r="G156" s="67"/>
      <c r="H156" s="39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</row>
    <row r="157" spans="2:26" ht="33" customHeight="1">
      <c r="B157" s="66" t="s">
        <v>95</v>
      </c>
      <c r="C157" s="66"/>
      <c r="D157" s="66"/>
      <c r="E157" s="67" t="s">
        <v>96</v>
      </c>
      <c r="F157" s="67"/>
      <c r="G157" s="67"/>
      <c r="H157" s="39" t="s">
        <v>58</v>
      </c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</row>
    <row r="158" spans="2:26" ht="33" customHeight="1">
      <c r="B158" s="66" t="s">
        <v>95</v>
      </c>
      <c r="C158" s="66"/>
      <c r="D158" s="66"/>
      <c r="E158" s="67" t="s">
        <v>96</v>
      </c>
      <c r="F158" s="67"/>
      <c r="G158" s="67"/>
      <c r="H158" s="39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</row>
    <row r="159" spans="2:26" ht="15.75">
      <c r="B159" s="31"/>
      <c r="C159" s="31"/>
      <c r="D159" s="31"/>
      <c r="E159" s="30"/>
      <c r="F159" s="31"/>
      <c r="G159" s="31"/>
      <c r="H159" s="31"/>
      <c r="I159" s="31"/>
      <c r="J159" s="28"/>
      <c r="K159" s="28"/>
      <c r="L159" s="28"/>
      <c r="M159" s="28"/>
      <c r="N159" s="28"/>
      <c r="O159" s="28"/>
      <c r="P159" s="28"/>
      <c r="X159" s="28"/>
      <c r="Y159" s="28"/>
      <c r="Z159" s="28"/>
    </row>
    <row r="160" spans="2:26" s="38" customFormat="1" ht="15.75" customHeight="1">
      <c r="B160" s="55" t="s">
        <v>26</v>
      </c>
      <c r="C160" s="55"/>
      <c r="D160" s="55"/>
      <c r="E160" s="72" t="s">
        <v>50</v>
      </c>
      <c r="F160" s="73"/>
      <c r="G160" s="73"/>
      <c r="H160" s="74"/>
      <c r="I160" s="71" t="s">
        <v>51</v>
      </c>
      <c r="J160" s="71" t="s">
        <v>52</v>
      </c>
      <c r="K160" s="71" t="s">
        <v>54</v>
      </c>
      <c r="L160" s="55" t="s">
        <v>52</v>
      </c>
      <c r="M160" s="55"/>
      <c r="N160" s="55"/>
      <c r="O160" s="71" t="s">
        <v>53</v>
      </c>
      <c r="P160" s="71" t="s">
        <v>52</v>
      </c>
      <c r="Q160" s="71" t="s">
        <v>54</v>
      </c>
      <c r="R160" s="55" t="s">
        <v>52</v>
      </c>
      <c r="S160" s="55"/>
      <c r="T160" s="55"/>
      <c r="U160" s="71" t="s">
        <v>54</v>
      </c>
      <c r="V160" s="71" t="s">
        <v>52</v>
      </c>
      <c r="W160" s="71" t="s">
        <v>54</v>
      </c>
      <c r="X160" s="55" t="s">
        <v>52</v>
      </c>
      <c r="Y160" s="55"/>
      <c r="Z160" s="55"/>
    </row>
    <row r="161" spans="2:26" s="38" customFormat="1" ht="77.25" customHeight="1">
      <c r="B161" s="55"/>
      <c r="C161" s="55"/>
      <c r="D161" s="55"/>
      <c r="E161" s="75"/>
      <c r="F161" s="76"/>
      <c r="G161" s="76"/>
      <c r="H161" s="77"/>
      <c r="I161" s="71"/>
      <c r="J161" s="71" t="s">
        <v>55</v>
      </c>
      <c r="K161" s="71"/>
      <c r="L161" s="55" t="s">
        <v>55</v>
      </c>
      <c r="M161" s="55"/>
      <c r="N161" s="55"/>
      <c r="O161" s="71"/>
      <c r="P161" s="71" t="s">
        <v>55</v>
      </c>
      <c r="Q161" s="71"/>
      <c r="R161" s="55" t="s">
        <v>55</v>
      </c>
      <c r="S161" s="55"/>
      <c r="T161" s="55"/>
      <c r="U161" s="71"/>
      <c r="V161" s="71" t="s">
        <v>55</v>
      </c>
      <c r="W161" s="71"/>
      <c r="X161" s="55" t="s">
        <v>55</v>
      </c>
      <c r="Y161" s="55"/>
      <c r="Z161" s="55"/>
    </row>
    <row r="162" spans="2:26" ht="31.5" customHeight="1">
      <c r="B162" s="66" t="s">
        <v>56</v>
      </c>
      <c r="C162" s="66"/>
      <c r="D162" s="66"/>
      <c r="E162" s="67" t="s">
        <v>57</v>
      </c>
      <c r="F162" s="67"/>
      <c r="G162" s="67"/>
      <c r="H162" s="40" t="s">
        <v>185</v>
      </c>
      <c r="I162" s="62">
        <v>1542.34</v>
      </c>
      <c r="J162" s="62"/>
      <c r="K162" s="62"/>
      <c r="L162" s="62">
        <v>1542.34</v>
      </c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</row>
    <row r="163" spans="2:26" ht="37.5" customHeight="1">
      <c r="B163" s="66" t="s">
        <v>56</v>
      </c>
      <c r="C163" s="66"/>
      <c r="D163" s="66"/>
      <c r="E163" s="67" t="s">
        <v>57</v>
      </c>
      <c r="F163" s="67"/>
      <c r="G163" s="67"/>
      <c r="H163" s="39" t="s">
        <v>98</v>
      </c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</row>
    <row r="164" spans="2:26" ht="15.75" customHeight="1">
      <c r="B164" s="66" t="s">
        <v>59</v>
      </c>
      <c r="C164" s="66"/>
      <c r="D164" s="66"/>
      <c r="E164" s="67"/>
      <c r="F164" s="67"/>
      <c r="G164" s="67"/>
      <c r="H164" s="39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</row>
    <row r="165" spans="2:26" ht="15.75" customHeight="1">
      <c r="B165" s="66" t="s">
        <v>60</v>
      </c>
      <c r="C165" s="66"/>
      <c r="D165" s="66"/>
      <c r="E165" s="67"/>
      <c r="F165" s="67"/>
      <c r="G165" s="67"/>
      <c r="H165" s="39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</row>
    <row r="166" spans="2:26" ht="32.25" customHeight="1">
      <c r="B166" s="68" t="s">
        <v>99</v>
      </c>
      <c r="C166" s="69"/>
      <c r="D166" s="70"/>
      <c r="E166" s="67" t="s">
        <v>62</v>
      </c>
      <c r="F166" s="67"/>
      <c r="G166" s="67"/>
      <c r="H166" s="40" t="s">
        <v>97</v>
      </c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</row>
    <row r="167" spans="2:26" ht="32.25" customHeight="1">
      <c r="B167" s="68" t="s">
        <v>99</v>
      </c>
      <c r="C167" s="69"/>
      <c r="D167" s="70"/>
      <c r="E167" s="67" t="s">
        <v>156</v>
      </c>
      <c r="F167" s="67"/>
      <c r="G167" s="67"/>
      <c r="H167" s="39" t="s">
        <v>98</v>
      </c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 t="s">
        <v>64</v>
      </c>
      <c r="W167" s="62"/>
      <c r="X167" s="62" t="s">
        <v>64</v>
      </c>
      <c r="Y167" s="62"/>
      <c r="Z167" s="62"/>
    </row>
    <row r="168" spans="2:26" ht="32.25" customHeight="1">
      <c r="B168" s="68" t="s">
        <v>100</v>
      </c>
      <c r="C168" s="69"/>
      <c r="D168" s="70"/>
      <c r="E168" s="67" t="s">
        <v>157</v>
      </c>
      <c r="F168" s="67"/>
      <c r="G168" s="67"/>
      <c r="H168" s="42" t="s">
        <v>187</v>
      </c>
      <c r="I168" s="62">
        <v>3131000</v>
      </c>
      <c r="J168" s="62"/>
      <c r="K168" s="62"/>
      <c r="L168" s="62">
        <v>3131000</v>
      </c>
      <c r="M168" s="62"/>
      <c r="N168" s="62"/>
      <c r="O168" s="62"/>
      <c r="P168" s="62"/>
      <c r="Q168" s="62"/>
      <c r="R168" s="62"/>
      <c r="S168" s="62"/>
      <c r="T168" s="62"/>
      <c r="U168" s="62"/>
      <c r="V168" s="62" t="s">
        <v>64</v>
      </c>
      <c r="W168" s="62"/>
      <c r="X168" s="62" t="s">
        <v>64</v>
      </c>
      <c r="Y168" s="62"/>
      <c r="Z168" s="62"/>
    </row>
    <row r="169" spans="2:26" ht="32.25" customHeight="1">
      <c r="B169" s="68" t="s">
        <v>100</v>
      </c>
      <c r="C169" s="69"/>
      <c r="D169" s="70"/>
      <c r="E169" s="67" t="s">
        <v>157</v>
      </c>
      <c r="F169" s="67"/>
      <c r="G169" s="67"/>
      <c r="H169" s="42" t="s">
        <v>185</v>
      </c>
      <c r="I169" s="62">
        <v>570000</v>
      </c>
      <c r="J169" s="62"/>
      <c r="K169" s="62"/>
      <c r="L169" s="62">
        <v>570000</v>
      </c>
      <c r="M169" s="62"/>
      <c r="N169" s="62"/>
      <c r="O169" s="62"/>
      <c r="P169" s="62"/>
      <c r="Q169" s="62"/>
      <c r="R169" s="62"/>
      <c r="S169" s="62"/>
      <c r="T169" s="62"/>
      <c r="U169" s="62"/>
      <c r="V169" s="62" t="s">
        <v>64</v>
      </c>
      <c r="W169" s="62"/>
      <c r="X169" s="62" t="s">
        <v>64</v>
      </c>
      <c r="Y169" s="62"/>
      <c r="Z169" s="62"/>
    </row>
    <row r="170" spans="2:26" ht="32.25" customHeight="1">
      <c r="B170" s="68" t="s">
        <v>100</v>
      </c>
      <c r="C170" s="69"/>
      <c r="D170" s="70"/>
      <c r="E170" s="67" t="s">
        <v>157</v>
      </c>
      <c r="F170" s="67"/>
      <c r="G170" s="67"/>
      <c r="H170" s="42" t="s">
        <v>186</v>
      </c>
      <c r="I170" s="62">
        <v>1000000</v>
      </c>
      <c r="J170" s="62"/>
      <c r="K170" s="62"/>
      <c r="L170" s="62">
        <v>1000000</v>
      </c>
      <c r="M170" s="62"/>
      <c r="N170" s="62"/>
      <c r="O170" s="62"/>
      <c r="P170" s="62"/>
      <c r="Q170" s="62"/>
      <c r="R170" s="62"/>
      <c r="S170" s="62"/>
      <c r="T170" s="62"/>
      <c r="U170" s="62"/>
      <c r="V170" s="62" t="s">
        <v>64</v>
      </c>
      <c r="W170" s="62"/>
      <c r="X170" s="62" t="s">
        <v>64</v>
      </c>
      <c r="Y170" s="62"/>
      <c r="Z170" s="62"/>
    </row>
    <row r="171" spans="2:26" s="35" customFormat="1" ht="32.25" customHeight="1">
      <c r="B171" s="66" t="s">
        <v>65</v>
      </c>
      <c r="C171" s="66"/>
      <c r="D171" s="66"/>
      <c r="E171" s="67"/>
      <c r="F171" s="67"/>
      <c r="G171" s="67"/>
      <c r="H171" s="39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</row>
    <row r="172" spans="2:26" ht="14.25" customHeight="1">
      <c r="B172" s="66" t="s">
        <v>60</v>
      </c>
      <c r="C172" s="66"/>
      <c r="D172" s="66"/>
      <c r="E172" s="67"/>
      <c r="F172" s="67"/>
      <c r="G172" s="67"/>
      <c r="H172" s="39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</row>
    <row r="173" spans="2:26" ht="15.75" customHeight="1">
      <c r="B173" s="66" t="s">
        <v>66</v>
      </c>
      <c r="C173" s="66"/>
      <c r="D173" s="66"/>
      <c r="E173" s="67" t="s">
        <v>67</v>
      </c>
      <c r="F173" s="67"/>
      <c r="G173" s="67"/>
      <c r="H173" s="41" t="s">
        <v>187</v>
      </c>
      <c r="I173" s="62">
        <v>2405000</v>
      </c>
      <c r="J173" s="62"/>
      <c r="K173" s="62"/>
      <c r="L173" s="62">
        <v>2405000</v>
      </c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</row>
    <row r="174" spans="2:26" ht="15.75" customHeight="1">
      <c r="B174" s="66" t="s">
        <v>66</v>
      </c>
      <c r="C174" s="66"/>
      <c r="D174" s="66"/>
      <c r="E174" s="67" t="s">
        <v>67</v>
      </c>
      <c r="F174" s="67"/>
      <c r="G174" s="67"/>
      <c r="H174" s="39" t="s">
        <v>98</v>
      </c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</row>
    <row r="175" spans="2:26" ht="15.75">
      <c r="B175" s="66" t="s">
        <v>68</v>
      </c>
      <c r="C175" s="66"/>
      <c r="D175" s="66"/>
      <c r="E175" s="67" t="s">
        <v>69</v>
      </c>
      <c r="F175" s="67"/>
      <c r="G175" s="67"/>
      <c r="H175" s="39" t="s">
        <v>97</v>
      </c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</row>
    <row r="176" spans="2:26" ht="15.75">
      <c r="B176" s="66" t="s">
        <v>68</v>
      </c>
      <c r="C176" s="66"/>
      <c r="D176" s="66"/>
      <c r="E176" s="67" t="s">
        <v>69</v>
      </c>
      <c r="F176" s="67"/>
      <c r="G176" s="67"/>
      <c r="H176" s="39" t="s">
        <v>98</v>
      </c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</row>
    <row r="177" spans="2:26" ht="30" customHeight="1">
      <c r="B177" s="66" t="s">
        <v>70</v>
      </c>
      <c r="C177" s="66"/>
      <c r="D177" s="66"/>
      <c r="E177" s="67" t="s">
        <v>71</v>
      </c>
      <c r="F177" s="67"/>
      <c r="G177" s="67"/>
      <c r="H177" s="41" t="s">
        <v>187</v>
      </c>
      <c r="I177" s="62">
        <v>726000</v>
      </c>
      <c r="J177" s="62"/>
      <c r="K177" s="62"/>
      <c r="L177" s="62">
        <v>726000</v>
      </c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</row>
    <row r="178" spans="2:26" ht="30" customHeight="1">
      <c r="B178" s="66" t="s">
        <v>70</v>
      </c>
      <c r="C178" s="66"/>
      <c r="D178" s="66"/>
      <c r="E178" s="67" t="s">
        <v>71</v>
      </c>
      <c r="F178" s="67"/>
      <c r="G178" s="67"/>
      <c r="H178" s="39" t="s">
        <v>98</v>
      </c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</row>
    <row r="179" spans="2:26" ht="13.5" customHeight="1">
      <c r="B179" s="66" t="s">
        <v>72</v>
      </c>
      <c r="C179" s="66"/>
      <c r="D179" s="66"/>
      <c r="E179" s="67" t="s">
        <v>73</v>
      </c>
      <c r="F179" s="67"/>
      <c r="G179" s="67"/>
      <c r="H179" s="39" t="s">
        <v>97</v>
      </c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</row>
    <row r="180" spans="2:26" ht="13.5" customHeight="1">
      <c r="B180" s="66" t="s">
        <v>72</v>
      </c>
      <c r="C180" s="66"/>
      <c r="D180" s="66"/>
      <c r="E180" s="67" t="s">
        <v>73</v>
      </c>
      <c r="F180" s="67"/>
      <c r="G180" s="67"/>
      <c r="H180" s="39" t="s">
        <v>98</v>
      </c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</row>
    <row r="181" spans="2:26" ht="30" customHeight="1">
      <c r="B181" s="66" t="s">
        <v>74</v>
      </c>
      <c r="C181" s="66"/>
      <c r="D181" s="66"/>
      <c r="E181" s="67" t="s">
        <v>75</v>
      </c>
      <c r="F181" s="67"/>
      <c r="G181" s="67"/>
      <c r="H181" s="39" t="s">
        <v>97</v>
      </c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</row>
    <row r="182" spans="2:26" ht="30" customHeight="1">
      <c r="B182" s="66" t="s">
        <v>74</v>
      </c>
      <c r="C182" s="66"/>
      <c r="D182" s="66"/>
      <c r="E182" s="67" t="s">
        <v>75</v>
      </c>
      <c r="F182" s="67"/>
      <c r="G182" s="67"/>
      <c r="H182" s="39" t="s">
        <v>98</v>
      </c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</row>
    <row r="183" spans="2:26" ht="30" customHeight="1">
      <c r="B183" s="66" t="s">
        <v>76</v>
      </c>
      <c r="C183" s="66"/>
      <c r="D183" s="66"/>
      <c r="E183" s="67" t="s">
        <v>77</v>
      </c>
      <c r="F183" s="67"/>
      <c r="G183" s="67"/>
      <c r="H183" s="39" t="s">
        <v>97</v>
      </c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</row>
    <row r="184" spans="2:26" ht="30" customHeight="1">
      <c r="B184" s="66" t="s">
        <v>76</v>
      </c>
      <c r="C184" s="66"/>
      <c r="D184" s="66"/>
      <c r="E184" s="67" t="s">
        <v>77</v>
      </c>
      <c r="F184" s="67"/>
      <c r="G184" s="67"/>
      <c r="H184" s="39" t="s">
        <v>98</v>
      </c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</row>
    <row r="185" spans="2:26" ht="30" customHeight="1">
      <c r="B185" s="66" t="s">
        <v>78</v>
      </c>
      <c r="C185" s="66"/>
      <c r="D185" s="66"/>
      <c r="E185" s="67" t="s">
        <v>79</v>
      </c>
      <c r="F185" s="67"/>
      <c r="G185" s="67"/>
      <c r="H185" s="39" t="s">
        <v>97</v>
      </c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</row>
    <row r="186" spans="2:26" ht="30" customHeight="1">
      <c r="B186" s="66" t="s">
        <v>78</v>
      </c>
      <c r="C186" s="66"/>
      <c r="D186" s="66"/>
      <c r="E186" s="67" t="s">
        <v>79</v>
      </c>
      <c r="F186" s="67"/>
      <c r="G186" s="67"/>
      <c r="H186" s="39" t="s">
        <v>98</v>
      </c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</row>
    <row r="187" spans="2:26" ht="30" customHeight="1">
      <c r="B187" s="66" t="s">
        <v>80</v>
      </c>
      <c r="C187" s="66"/>
      <c r="D187" s="66"/>
      <c r="E187" s="67" t="s">
        <v>81</v>
      </c>
      <c r="F187" s="67"/>
      <c r="G187" s="67"/>
      <c r="H187" s="43" t="s">
        <v>186</v>
      </c>
      <c r="I187" s="62">
        <v>500000</v>
      </c>
      <c r="J187" s="62"/>
      <c r="K187" s="62"/>
      <c r="L187" s="62">
        <v>500000</v>
      </c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</row>
    <row r="188" spans="2:26" ht="30" customHeight="1">
      <c r="B188" s="66" t="s">
        <v>80</v>
      </c>
      <c r="C188" s="66"/>
      <c r="D188" s="66"/>
      <c r="E188" s="67" t="s">
        <v>81</v>
      </c>
      <c r="F188" s="67"/>
      <c r="G188" s="67"/>
      <c r="H188" s="39" t="s">
        <v>98</v>
      </c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</row>
    <row r="189" spans="2:26" ht="30" customHeight="1">
      <c r="B189" s="66" t="s">
        <v>82</v>
      </c>
      <c r="C189" s="66"/>
      <c r="D189" s="66"/>
      <c r="E189" s="67" t="s">
        <v>83</v>
      </c>
      <c r="F189" s="67"/>
      <c r="G189" s="67"/>
      <c r="H189" s="41" t="s">
        <v>186</v>
      </c>
      <c r="I189" s="62">
        <v>500000</v>
      </c>
      <c r="J189" s="62"/>
      <c r="K189" s="62"/>
      <c r="L189" s="62">
        <v>500000</v>
      </c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</row>
    <row r="190" spans="2:26" ht="30" customHeight="1">
      <c r="B190" s="66" t="s">
        <v>82</v>
      </c>
      <c r="C190" s="66"/>
      <c r="D190" s="66"/>
      <c r="E190" s="67" t="s">
        <v>83</v>
      </c>
      <c r="F190" s="67"/>
      <c r="G190" s="67"/>
      <c r="H190" s="39" t="s">
        <v>98</v>
      </c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</row>
    <row r="191" spans="2:26" ht="33" customHeight="1">
      <c r="B191" s="66" t="s">
        <v>84</v>
      </c>
      <c r="C191" s="66"/>
      <c r="D191" s="66"/>
      <c r="E191" s="67" t="s">
        <v>85</v>
      </c>
      <c r="F191" s="67"/>
      <c r="G191" s="67"/>
      <c r="H191" s="39" t="s">
        <v>97</v>
      </c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</row>
    <row r="192" spans="2:26" ht="33" customHeight="1">
      <c r="B192" s="66" t="s">
        <v>84</v>
      </c>
      <c r="C192" s="66"/>
      <c r="D192" s="66"/>
      <c r="E192" s="67" t="s">
        <v>85</v>
      </c>
      <c r="F192" s="67"/>
      <c r="G192" s="67"/>
      <c r="H192" s="39" t="s">
        <v>98</v>
      </c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</row>
    <row r="193" spans="2:26" ht="33" customHeight="1">
      <c r="B193" s="66" t="s">
        <v>86</v>
      </c>
      <c r="C193" s="66"/>
      <c r="D193" s="66"/>
      <c r="E193" s="67" t="s">
        <v>87</v>
      </c>
      <c r="F193" s="67"/>
      <c r="G193" s="67"/>
      <c r="H193" s="41" t="s">
        <v>185</v>
      </c>
      <c r="I193" s="62">
        <v>570000</v>
      </c>
      <c r="J193" s="62"/>
      <c r="K193" s="62"/>
      <c r="L193" s="62">
        <v>570000</v>
      </c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</row>
    <row r="194" spans="2:26" ht="33" customHeight="1">
      <c r="B194" s="66" t="s">
        <v>86</v>
      </c>
      <c r="C194" s="66"/>
      <c r="D194" s="66"/>
      <c r="E194" s="67" t="s">
        <v>87</v>
      </c>
      <c r="F194" s="67"/>
      <c r="G194" s="67"/>
      <c r="H194" s="39" t="s">
        <v>98</v>
      </c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</row>
    <row r="195" spans="2:26" ht="33" customHeight="1">
      <c r="B195" s="66" t="s">
        <v>88</v>
      </c>
      <c r="C195" s="66"/>
      <c r="D195" s="66"/>
      <c r="E195" s="67" t="s">
        <v>89</v>
      </c>
      <c r="F195" s="67"/>
      <c r="G195" s="67"/>
      <c r="H195" s="43" t="s">
        <v>97</v>
      </c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</row>
    <row r="196" spans="2:26" ht="33" customHeight="1">
      <c r="B196" s="66" t="s">
        <v>88</v>
      </c>
      <c r="C196" s="66"/>
      <c r="D196" s="66"/>
      <c r="E196" s="67" t="s">
        <v>89</v>
      </c>
      <c r="F196" s="67"/>
      <c r="G196" s="67"/>
      <c r="H196" s="39" t="s">
        <v>98</v>
      </c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</row>
    <row r="197" spans="2:26" ht="33" customHeight="1">
      <c r="B197" s="66" t="s">
        <v>90</v>
      </c>
      <c r="C197" s="66"/>
      <c r="D197" s="66"/>
      <c r="E197" s="67" t="s">
        <v>91</v>
      </c>
      <c r="F197" s="67"/>
      <c r="G197" s="67"/>
      <c r="H197" s="39" t="s">
        <v>97</v>
      </c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</row>
    <row r="198" spans="2:26" ht="33" customHeight="1">
      <c r="B198" s="66" t="s">
        <v>90</v>
      </c>
      <c r="C198" s="66"/>
      <c r="D198" s="66"/>
      <c r="E198" s="67" t="s">
        <v>91</v>
      </c>
      <c r="F198" s="67"/>
      <c r="G198" s="67"/>
      <c r="H198" s="39" t="s">
        <v>98</v>
      </c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</row>
    <row r="199" spans="2:26" ht="33" customHeight="1">
      <c r="B199" s="66" t="s">
        <v>90</v>
      </c>
      <c r="C199" s="66"/>
      <c r="D199" s="66"/>
      <c r="E199" s="67" t="s">
        <v>92</v>
      </c>
      <c r="F199" s="67"/>
      <c r="G199" s="67"/>
      <c r="H199" s="43" t="s">
        <v>97</v>
      </c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</row>
    <row r="200" spans="2:26" ht="33" customHeight="1">
      <c r="B200" s="66" t="s">
        <v>90</v>
      </c>
      <c r="C200" s="66"/>
      <c r="D200" s="66"/>
      <c r="E200" s="67" t="s">
        <v>92</v>
      </c>
      <c r="F200" s="67"/>
      <c r="G200" s="67"/>
      <c r="H200" s="39" t="s">
        <v>98</v>
      </c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</row>
    <row r="201" spans="2:26" ht="33" customHeight="1">
      <c r="B201" s="66" t="s">
        <v>93</v>
      </c>
      <c r="C201" s="66"/>
      <c r="D201" s="66"/>
      <c r="E201" s="67" t="s">
        <v>94</v>
      </c>
      <c r="F201" s="67"/>
      <c r="G201" s="67"/>
      <c r="H201" s="39" t="s">
        <v>97</v>
      </c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</row>
    <row r="202" spans="2:26" ht="33" customHeight="1">
      <c r="B202" s="66" t="s">
        <v>93</v>
      </c>
      <c r="C202" s="66"/>
      <c r="D202" s="66"/>
      <c r="E202" s="67" t="s">
        <v>94</v>
      </c>
      <c r="F202" s="67"/>
      <c r="G202" s="67"/>
      <c r="H202" s="39" t="s">
        <v>98</v>
      </c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</row>
    <row r="203" spans="2:26" ht="33" customHeight="1">
      <c r="B203" s="66" t="s">
        <v>95</v>
      </c>
      <c r="C203" s="66"/>
      <c r="D203" s="66"/>
      <c r="E203" s="67" t="s">
        <v>96</v>
      </c>
      <c r="F203" s="67"/>
      <c r="G203" s="67"/>
      <c r="H203" s="39" t="s">
        <v>97</v>
      </c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</row>
    <row r="204" spans="2:26" ht="33" customHeight="1">
      <c r="B204" s="66" t="s">
        <v>95</v>
      </c>
      <c r="C204" s="66"/>
      <c r="D204" s="66"/>
      <c r="E204" s="67" t="s">
        <v>96</v>
      </c>
      <c r="F204" s="67"/>
      <c r="G204" s="67"/>
      <c r="H204" s="39" t="s">
        <v>98</v>
      </c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</row>
    <row r="205" spans="2:26" ht="15.75" customHeight="1">
      <c r="B205" s="65" t="s">
        <v>160</v>
      </c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65"/>
      <c r="W205" s="65"/>
      <c r="X205" s="65"/>
      <c r="Y205" s="65"/>
      <c r="Z205" s="65"/>
    </row>
    <row r="206" spans="2:26" ht="15.75" customHeight="1">
      <c r="B206" s="63"/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</row>
    <row r="207" spans="2:26" ht="15.75" customHeight="1"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</row>
    <row r="208" spans="2:26" ht="15.75" customHeight="1"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</row>
    <row r="209" spans="2:26" ht="15.75" customHeight="1"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</row>
    <row r="210" spans="2:26" ht="15.75" customHeight="1">
      <c r="B210" s="50" t="s">
        <v>163</v>
      </c>
      <c r="C210" s="50"/>
      <c r="D210" s="50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</row>
    <row r="211" spans="2:26" ht="15.75" customHeight="1">
      <c r="B211" s="61" t="s">
        <v>164</v>
      </c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2">
        <v>1439000</v>
      </c>
      <c r="N211" s="62"/>
      <c r="O211" s="62"/>
      <c r="P211" s="62"/>
      <c r="Q211" s="62"/>
      <c r="R211" s="62"/>
      <c r="S211" s="31"/>
      <c r="T211" s="31"/>
      <c r="U211" s="31"/>
      <c r="V211" s="31"/>
      <c r="W211" s="31"/>
      <c r="X211" s="31"/>
      <c r="Y211" s="31"/>
      <c r="Z211" s="31"/>
    </row>
    <row r="212" spans="2:26" ht="15.75" customHeight="1">
      <c r="B212" s="61" t="s">
        <v>165</v>
      </c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2"/>
      <c r="N212" s="62"/>
      <c r="O212" s="62"/>
      <c r="P212" s="62"/>
      <c r="Q212" s="62"/>
      <c r="R212" s="62"/>
      <c r="S212" s="31"/>
      <c r="T212" s="31"/>
      <c r="U212" s="31"/>
      <c r="V212" s="31"/>
      <c r="W212" s="31"/>
      <c r="X212" s="31"/>
      <c r="Y212" s="31"/>
      <c r="Z212" s="31"/>
    </row>
    <row r="213" spans="2:26" ht="15.75" customHeight="1">
      <c r="B213" s="36"/>
      <c r="C213" s="36"/>
      <c r="D213" s="36"/>
      <c r="E213" s="36"/>
      <c r="F213" s="36"/>
      <c r="G213" s="36"/>
      <c r="H213" s="36"/>
      <c r="I213" s="36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spans="2:26" ht="61.5" customHeight="1">
      <c r="B214" s="63" t="s">
        <v>166</v>
      </c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</row>
    <row r="215" spans="2:26" ht="15.75" customHeight="1">
      <c r="B215" s="36"/>
      <c r="C215" s="36"/>
      <c r="D215" s="36"/>
      <c r="E215" s="36"/>
      <c r="F215" s="36"/>
      <c r="G215" s="36"/>
      <c r="H215" s="36"/>
      <c r="I215" s="36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spans="2:26" ht="15" customHeight="1">
      <c r="B216" s="64" t="s">
        <v>101</v>
      </c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</row>
    <row r="217" spans="2:26" ht="31.5" customHeight="1">
      <c r="B217" s="55" t="s">
        <v>102</v>
      </c>
      <c r="C217" s="55"/>
      <c r="D217" s="55"/>
      <c r="E217" s="55"/>
      <c r="F217" s="55"/>
      <c r="G217" s="55"/>
      <c r="H217" s="55"/>
      <c r="I217" s="55"/>
      <c r="J217" s="55"/>
      <c r="K217" s="55" t="s">
        <v>103</v>
      </c>
      <c r="L217" s="55"/>
      <c r="M217" s="55"/>
      <c r="N217" s="55"/>
      <c r="O217" s="55" t="s">
        <v>104</v>
      </c>
      <c r="P217" s="55"/>
      <c r="Q217" s="55"/>
      <c r="R217" s="55"/>
      <c r="S217" s="55"/>
      <c r="T217" s="55" t="s">
        <v>105</v>
      </c>
      <c r="U217" s="55"/>
      <c r="V217" s="55"/>
      <c r="W217" s="55"/>
      <c r="X217" s="55"/>
      <c r="Y217" s="55"/>
      <c r="Z217" s="55"/>
    </row>
    <row r="218" spans="2:26" ht="49.5" customHeight="1">
      <c r="B218" s="52" t="s">
        <v>188</v>
      </c>
      <c r="C218" s="53"/>
      <c r="D218" s="53"/>
      <c r="E218" s="53"/>
      <c r="F218" s="53"/>
      <c r="G218" s="53"/>
      <c r="H218" s="53"/>
      <c r="I218" s="53"/>
      <c r="J218" s="54"/>
      <c r="K218" s="55" t="s">
        <v>189</v>
      </c>
      <c r="L218" s="55"/>
      <c r="M218" s="55"/>
      <c r="N218" s="55"/>
      <c r="O218" s="55" t="s">
        <v>190</v>
      </c>
      <c r="P218" s="55"/>
      <c r="Q218" s="55"/>
      <c r="R218" s="55"/>
      <c r="S218" s="55"/>
      <c r="T218" s="55" t="s">
        <v>191</v>
      </c>
      <c r="U218" s="55"/>
      <c r="V218" s="55"/>
      <c r="W218" s="55"/>
      <c r="X218" s="55"/>
      <c r="Y218" s="55"/>
      <c r="Z218" s="55"/>
    </row>
    <row r="219" spans="2:26" ht="52.5" customHeight="1">
      <c r="B219" s="52" t="s">
        <v>192</v>
      </c>
      <c r="C219" s="53"/>
      <c r="D219" s="53"/>
      <c r="E219" s="53"/>
      <c r="F219" s="53"/>
      <c r="G219" s="53"/>
      <c r="H219" s="53"/>
      <c r="I219" s="53"/>
      <c r="J219" s="54"/>
      <c r="K219" s="55" t="s">
        <v>189</v>
      </c>
      <c r="L219" s="55"/>
      <c r="M219" s="55"/>
      <c r="N219" s="55"/>
      <c r="O219" s="55" t="s">
        <v>193</v>
      </c>
      <c r="P219" s="55"/>
      <c r="Q219" s="55"/>
      <c r="R219" s="55"/>
      <c r="S219" s="55"/>
      <c r="T219" s="55" t="s">
        <v>222</v>
      </c>
      <c r="U219" s="55"/>
      <c r="V219" s="55"/>
      <c r="W219" s="55"/>
      <c r="X219" s="55"/>
      <c r="Y219" s="55"/>
      <c r="Z219" s="55"/>
    </row>
    <row r="220" spans="2:26" ht="52.5" customHeight="1">
      <c r="B220" s="52" t="s">
        <v>194</v>
      </c>
      <c r="C220" s="53"/>
      <c r="D220" s="53"/>
      <c r="E220" s="53"/>
      <c r="F220" s="53"/>
      <c r="G220" s="53"/>
      <c r="H220" s="53"/>
      <c r="I220" s="53"/>
      <c r="J220" s="54"/>
      <c r="K220" s="55" t="s">
        <v>189</v>
      </c>
      <c r="L220" s="55"/>
      <c r="M220" s="55"/>
      <c r="N220" s="55"/>
      <c r="O220" s="55" t="s">
        <v>193</v>
      </c>
      <c r="P220" s="55"/>
      <c r="Q220" s="55"/>
      <c r="R220" s="55"/>
      <c r="S220" s="55"/>
      <c r="T220" s="55" t="s">
        <v>195</v>
      </c>
      <c r="U220" s="55"/>
      <c r="V220" s="55"/>
      <c r="W220" s="55"/>
      <c r="X220" s="55"/>
      <c r="Y220" s="55"/>
      <c r="Z220" s="55"/>
    </row>
    <row r="221" spans="2:26" ht="52.5" customHeight="1">
      <c r="B221" s="52" t="s">
        <v>196</v>
      </c>
      <c r="C221" s="59"/>
      <c r="D221" s="59"/>
      <c r="E221" s="59"/>
      <c r="F221" s="59"/>
      <c r="G221" s="59"/>
      <c r="H221" s="59"/>
      <c r="I221" s="59"/>
      <c r="J221" s="60"/>
      <c r="K221" s="56" t="s">
        <v>189</v>
      </c>
      <c r="L221" s="57"/>
      <c r="M221" s="57"/>
      <c r="N221" s="58"/>
      <c r="O221" s="55" t="s">
        <v>193</v>
      </c>
      <c r="P221" s="55"/>
      <c r="Q221" s="55"/>
      <c r="R221" s="55"/>
      <c r="S221" s="55"/>
      <c r="T221" s="56" t="s">
        <v>197</v>
      </c>
      <c r="U221" s="57"/>
      <c r="V221" s="57"/>
      <c r="W221" s="57"/>
      <c r="X221" s="57"/>
      <c r="Y221" s="57"/>
      <c r="Z221" s="58"/>
    </row>
    <row r="222" spans="2:26" ht="52.5" customHeight="1">
      <c r="B222" s="52" t="s">
        <v>198</v>
      </c>
      <c r="C222" s="59"/>
      <c r="D222" s="59"/>
      <c r="E222" s="59"/>
      <c r="F222" s="59"/>
      <c r="G222" s="59"/>
      <c r="H222" s="59"/>
      <c r="I222" s="59"/>
      <c r="J222" s="60"/>
      <c r="K222" s="56" t="s">
        <v>189</v>
      </c>
      <c r="L222" s="57"/>
      <c r="M222" s="57"/>
      <c r="N222" s="58"/>
      <c r="O222" s="55" t="s">
        <v>193</v>
      </c>
      <c r="P222" s="55"/>
      <c r="Q222" s="55"/>
      <c r="R222" s="55"/>
      <c r="S222" s="55"/>
      <c r="T222" s="56" t="s">
        <v>197</v>
      </c>
      <c r="U222" s="57"/>
      <c r="V222" s="57"/>
      <c r="W222" s="57"/>
      <c r="X222" s="57"/>
      <c r="Y222" s="57"/>
      <c r="Z222" s="58"/>
    </row>
    <row r="223" spans="2:26" ht="31.5" customHeight="1">
      <c r="B223" s="52" t="s">
        <v>199</v>
      </c>
      <c r="C223" s="59"/>
      <c r="D223" s="59"/>
      <c r="E223" s="59"/>
      <c r="F223" s="59"/>
      <c r="G223" s="59"/>
      <c r="H223" s="59"/>
      <c r="I223" s="59"/>
      <c r="J223" s="60"/>
      <c r="K223" s="56" t="s">
        <v>189</v>
      </c>
      <c r="L223" s="57"/>
      <c r="M223" s="57"/>
      <c r="N223" s="58"/>
      <c r="O223" s="55" t="s">
        <v>193</v>
      </c>
      <c r="P223" s="55"/>
      <c r="Q223" s="55"/>
      <c r="R223" s="55"/>
      <c r="S223" s="55"/>
      <c r="T223" s="56" t="s">
        <v>200</v>
      </c>
      <c r="U223" s="57"/>
      <c r="V223" s="57"/>
      <c r="W223" s="57"/>
      <c r="X223" s="57"/>
      <c r="Y223" s="57"/>
      <c r="Z223" s="58"/>
    </row>
    <row r="224" spans="2:26" ht="52.5" customHeight="1">
      <c r="B224" s="52" t="s">
        <v>201</v>
      </c>
      <c r="C224" s="59"/>
      <c r="D224" s="59"/>
      <c r="E224" s="59"/>
      <c r="F224" s="59"/>
      <c r="G224" s="59"/>
      <c r="H224" s="59"/>
      <c r="I224" s="59"/>
      <c r="J224" s="60"/>
      <c r="K224" s="56" t="s">
        <v>189</v>
      </c>
      <c r="L224" s="57"/>
      <c r="M224" s="57"/>
      <c r="N224" s="58"/>
      <c r="O224" s="55" t="s">
        <v>193</v>
      </c>
      <c r="P224" s="55"/>
      <c r="Q224" s="55"/>
      <c r="R224" s="55"/>
      <c r="S224" s="55"/>
      <c r="T224" s="56" t="s">
        <v>202</v>
      </c>
      <c r="U224" s="57"/>
      <c r="V224" s="57"/>
      <c r="W224" s="57"/>
      <c r="X224" s="57"/>
      <c r="Y224" s="57"/>
      <c r="Z224" s="58"/>
    </row>
    <row r="225" spans="2:26" ht="52.5" customHeight="1">
      <c r="B225" s="52" t="s">
        <v>203</v>
      </c>
      <c r="C225" s="59"/>
      <c r="D225" s="59"/>
      <c r="E225" s="59"/>
      <c r="F225" s="59"/>
      <c r="G225" s="59"/>
      <c r="H225" s="59"/>
      <c r="I225" s="59"/>
      <c r="J225" s="60"/>
      <c r="K225" s="56" t="s">
        <v>189</v>
      </c>
      <c r="L225" s="57"/>
      <c r="M225" s="57"/>
      <c r="N225" s="58"/>
      <c r="O225" s="56" t="s">
        <v>204</v>
      </c>
      <c r="P225" s="57"/>
      <c r="Q225" s="57"/>
      <c r="R225" s="57"/>
      <c r="S225" s="58"/>
      <c r="T225" s="56" t="s">
        <v>205</v>
      </c>
      <c r="U225" s="57"/>
      <c r="V225" s="57"/>
      <c r="W225" s="57"/>
      <c r="X225" s="57"/>
      <c r="Y225" s="57"/>
      <c r="Z225" s="58"/>
    </row>
    <row r="226" spans="2:26" ht="34.5" customHeight="1">
      <c r="B226" s="52" t="s">
        <v>206</v>
      </c>
      <c r="C226" s="59"/>
      <c r="D226" s="59"/>
      <c r="E226" s="59"/>
      <c r="F226" s="59"/>
      <c r="G226" s="59"/>
      <c r="H226" s="59"/>
      <c r="I226" s="59"/>
      <c r="J226" s="60"/>
      <c r="K226" s="56" t="s">
        <v>189</v>
      </c>
      <c r="L226" s="57"/>
      <c r="M226" s="57"/>
      <c r="N226" s="58"/>
      <c r="O226" s="55" t="s">
        <v>193</v>
      </c>
      <c r="P226" s="55"/>
      <c r="Q226" s="55"/>
      <c r="R226" s="55"/>
      <c r="S226" s="55"/>
      <c r="T226" s="56" t="s">
        <v>207</v>
      </c>
      <c r="U226" s="57"/>
      <c r="V226" s="57"/>
      <c r="W226" s="57"/>
      <c r="X226" s="57"/>
      <c r="Y226" s="57"/>
      <c r="Z226" s="58"/>
    </row>
    <row r="227" spans="2:26" ht="52.5" customHeight="1">
      <c r="B227" s="52" t="s">
        <v>208</v>
      </c>
      <c r="C227" s="59"/>
      <c r="D227" s="59"/>
      <c r="E227" s="59"/>
      <c r="F227" s="59"/>
      <c r="G227" s="59"/>
      <c r="H227" s="59"/>
      <c r="I227" s="59"/>
      <c r="J227" s="60"/>
      <c r="K227" s="56" t="s">
        <v>189</v>
      </c>
      <c r="L227" s="57"/>
      <c r="M227" s="57"/>
      <c r="N227" s="58"/>
      <c r="O227" s="56" t="s">
        <v>209</v>
      </c>
      <c r="P227" s="57"/>
      <c r="Q227" s="57"/>
      <c r="R227" s="57"/>
      <c r="S227" s="58"/>
      <c r="T227" s="56" t="s">
        <v>210</v>
      </c>
      <c r="U227" s="57"/>
      <c r="V227" s="57"/>
      <c r="W227" s="57"/>
      <c r="X227" s="57"/>
      <c r="Y227" s="57"/>
      <c r="Z227" s="58"/>
    </row>
    <row r="228" spans="2:26" ht="38.25" customHeight="1">
      <c r="B228" s="52" t="s">
        <v>211</v>
      </c>
      <c r="C228" s="53"/>
      <c r="D228" s="53"/>
      <c r="E228" s="53"/>
      <c r="F228" s="53"/>
      <c r="G228" s="53"/>
      <c r="H228" s="53"/>
      <c r="I228" s="53"/>
      <c r="J228" s="54"/>
      <c r="K228" s="55" t="s">
        <v>189</v>
      </c>
      <c r="L228" s="55"/>
      <c r="M228" s="55"/>
      <c r="N228" s="55"/>
      <c r="O228" s="56" t="s">
        <v>209</v>
      </c>
      <c r="P228" s="57"/>
      <c r="Q228" s="57"/>
      <c r="R228" s="57"/>
      <c r="S228" s="58"/>
      <c r="T228" s="55" t="s">
        <v>195</v>
      </c>
      <c r="U228" s="55"/>
      <c r="V228" s="55"/>
      <c r="W228" s="55"/>
      <c r="X228" s="55"/>
      <c r="Y228" s="55"/>
      <c r="Z228" s="55"/>
    </row>
    <row r="229" spans="2:26" ht="54" customHeight="1">
      <c r="B229" s="52" t="s">
        <v>212</v>
      </c>
      <c r="C229" s="53"/>
      <c r="D229" s="53"/>
      <c r="E229" s="53"/>
      <c r="F229" s="53"/>
      <c r="G229" s="53"/>
      <c r="H229" s="53"/>
      <c r="I229" s="53"/>
      <c r="J229" s="54"/>
      <c r="K229" s="55" t="s">
        <v>189</v>
      </c>
      <c r="L229" s="55"/>
      <c r="M229" s="55"/>
      <c r="N229" s="55"/>
      <c r="O229" s="55" t="s">
        <v>193</v>
      </c>
      <c r="P229" s="55"/>
      <c r="Q229" s="55"/>
      <c r="R229" s="55"/>
      <c r="S229" s="55"/>
      <c r="T229" s="55" t="s">
        <v>213</v>
      </c>
      <c r="U229" s="55"/>
      <c r="V229" s="55"/>
      <c r="W229" s="55"/>
      <c r="X229" s="55"/>
      <c r="Y229" s="55"/>
      <c r="Z229" s="55"/>
    </row>
    <row r="230" spans="2:26" ht="36" customHeight="1">
      <c r="B230" s="52" t="s">
        <v>214</v>
      </c>
      <c r="C230" s="53"/>
      <c r="D230" s="53"/>
      <c r="E230" s="53"/>
      <c r="F230" s="53"/>
      <c r="G230" s="53"/>
      <c r="H230" s="53"/>
      <c r="I230" s="53"/>
      <c r="J230" s="54"/>
      <c r="K230" s="55" t="s">
        <v>215</v>
      </c>
      <c r="L230" s="55"/>
      <c r="M230" s="55"/>
      <c r="N230" s="55"/>
      <c r="O230" s="55" t="s">
        <v>193</v>
      </c>
      <c r="P230" s="55"/>
      <c r="Q230" s="55"/>
      <c r="R230" s="55"/>
      <c r="S230" s="55"/>
      <c r="T230" s="55" t="s">
        <v>195</v>
      </c>
      <c r="U230" s="55"/>
      <c r="V230" s="55"/>
      <c r="W230" s="55"/>
      <c r="X230" s="55"/>
      <c r="Y230" s="55"/>
      <c r="Z230" s="55"/>
    </row>
    <row r="231" spans="2:26" ht="39.75" customHeight="1">
      <c r="B231" s="52" t="s">
        <v>217</v>
      </c>
      <c r="C231" s="53"/>
      <c r="D231" s="53"/>
      <c r="E231" s="53"/>
      <c r="F231" s="53"/>
      <c r="G231" s="53"/>
      <c r="H231" s="53"/>
      <c r="I231" s="53"/>
      <c r="J231" s="54"/>
      <c r="K231" s="55" t="s">
        <v>189</v>
      </c>
      <c r="L231" s="55"/>
      <c r="M231" s="55"/>
      <c r="N231" s="55"/>
      <c r="O231" s="55" t="s">
        <v>193</v>
      </c>
      <c r="P231" s="55"/>
      <c r="Q231" s="55"/>
      <c r="R231" s="55"/>
      <c r="S231" s="55"/>
      <c r="T231" s="55" t="s">
        <v>216</v>
      </c>
      <c r="U231" s="55"/>
      <c r="V231" s="55"/>
      <c r="W231" s="55"/>
      <c r="X231" s="55"/>
      <c r="Y231" s="55"/>
      <c r="Z231" s="55"/>
    </row>
    <row r="232" spans="2:26" ht="15" customHeight="1">
      <c r="B232" s="51" t="s">
        <v>106</v>
      </c>
      <c r="C232" s="51"/>
      <c r="D232" s="51"/>
      <c r="E232" s="51"/>
      <c r="F232" s="51"/>
      <c r="G232" s="46"/>
      <c r="H232" s="46"/>
      <c r="I232" s="46"/>
      <c r="J232" s="46"/>
      <c r="K232" s="47" t="s">
        <v>218</v>
      </c>
      <c r="L232" s="47"/>
      <c r="M232" s="47"/>
      <c r="N232" s="47"/>
      <c r="O232" s="47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spans="2:26" ht="15" customHeight="1">
      <c r="B233" s="51"/>
      <c r="C233" s="51"/>
      <c r="D233" s="51"/>
      <c r="E233" s="51"/>
      <c r="F233" s="51"/>
      <c r="G233" s="49" t="s">
        <v>3</v>
      </c>
      <c r="H233" s="49"/>
      <c r="I233" s="49"/>
      <c r="J233" s="49"/>
      <c r="K233" s="50" t="s">
        <v>4</v>
      </c>
      <c r="L233" s="50"/>
      <c r="M233" s="50"/>
      <c r="N233" s="50"/>
      <c r="O233" s="50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spans="2:26" ht="15" customHeight="1">
      <c r="B234" s="45" t="s">
        <v>107</v>
      </c>
      <c r="C234" s="45"/>
      <c r="D234" s="45"/>
      <c r="E234" s="45"/>
      <c r="F234" s="45"/>
      <c r="G234" s="46"/>
      <c r="H234" s="46"/>
      <c r="I234" s="46"/>
      <c r="J234" s="46"/>
      <c r="K234" s="47"/>
      <c r="L234" s="47"/>
      <c r="M234" s="47"/>
      <c r="N234" s="47"/>
      <c r="O234" s="47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spans="2:26" ht="15" customHeight="1">
      <c r="B235" s="45"/>
      <c r="C235" s="45"/>
      <c r="D235" s="45"/>
      <c r="E235" s="45"/>
      <c r="F235" s="45"/>
      <c r="G235" s="49" t="s">
        <v>3</v>
      </c>
      <c r="H235" s="49"/>
      <c r="I235" s="49"/>
      <c r="J235" s="49"/>
      <c r="K235" s="50" t="s">
        <v>4</v>
      </c>
      <c r="L235" s="50"/>
      <c r="M235" s="50"/>
      <c r="N235" s="50"/>
      <c r="O235" s="50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spans="2:26" ht="18" customHeight="1">
      <c r="B236" s="51" t="s">
        <v>108</v>
      </c>
      <c r="C236" s="51"/>
      <c r="D236" s="51"/>
      <c r="E236" s="51"/>
      <c r="F236" s="51"/>
      <c r="G236" s="46"/>
      <c r="H236" s="46"/>
      <c r="I236" s="46"/>
      <c r="J236" s="46"/>
      <c r="K236" s="47" t="s">
        <v>224</v>
      </c>
      <c r="L236" s="47"/>
      <c r="M236" s="47"/>
      <c r="N236" s="47"/>
      <c r="O236" s="47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spans="2:26" ht="15" customHeight="1">
      <c r="B237" s="51"/>
      <c r="C237" s="51"/>
      <c r="D237" s="51"/>
      <c r="E237" s="51"/>
      <c r="F237" s="51"/>
      <c r="G237" s="49" t="s">
        <v>3</v>
      </c>
      <c r="H237" s="49"/>
      <c r="I237" s="49"/>
      <c r="J237" s="49"/>
      <c r="K237" s="50" t="s">
        <v>4</v>
      </c>
      <c r="L237" s="50"/>
      <c r="M237" s="50"/>
      <c r="N237" s="50"/>
      <c r="O237" s="50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 spans="2:26" ht="15.75" customHeight="1">
      <c r="B238" s="45" t="s">
        <v>109</v>
      </c>
      <c r="C238" s="45"/>
      <c r="D238" s="45"/>
      <c r="E238" s="45"/>
      <c r="F238" s="45"/>
      <c r="G238" s="46"/>
      <c r="H238" s="46"/>
      <c r="I238" s="46"/>
      <c r="J238" s="46"/>
      <c r="K238" s="47" t="s">
        <v>225</v>
      </c>
      <c r="L238" s="47"/>
      <c r="M238" s="47"/>
      <c r="N238" s="47"/>
      <c r="O238" s="47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 spans="2:26" ht="25.5" customHeight="1">
      <c r="B239" s="48" t="s">
        <v>220</v>
      </c>
      <c r="C239" s="48"/>
      <c r="D239" s="48"/>
      <c r="E239" s="48"/>
      <c r="F239" s="48"/>
      <c r="G239" s="49" t="s">
        <v>3</v>
      </c>
      <c r="H239" s="49"/>
      <c r="I239" s="49"/>
      <c r="J239" s="49"/>
      <c r="K239" s="50" t="s">
        <v>4</v>
      </c>
      <c r="L239" s="50"/>
      <c r="M239" s="50"/>
      <c r="N239" s="50"/>
      <c r="O239" s="50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 spans="2:26" ht="15.75">
      <c r="B240" s="28"/>
      <c r="C240" s="28"/>
      <c r="D240" s="28"/>
      <c r="E240" s="24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 spans="2:26" ht="15.75">
      <c r="B241" s="28"/>
      <c r="C241" s="28"/>
      <c r="D241" s="28"/>
      <c r="E241" s="24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 spans="2:26" ht="15.75">
      <c r="B242" s="28"/>
      <c r="C242" s="28"/>
      <c r="D242" s="28"/>
      <c r="E242" s="24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 spans="2:26" ht="15" customHeight="1">
      <c r="B243" s="44" t="s">
        <v>228</v>
      </c>
      <c r="C243" s="44"/>
      <c r="D243" s="44"/>
      <c r="E243" s="44"/>
      <c r="F243" s="44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 spans="2:26" ht="15.75">
      <c r="B244" s="28"/>
      <c r="C244" s="28"/>
      <c r="D244" s="28"/>
      <c r="E244" s="24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 spans="2:26" ht="15.75">
      <c r="B245" s="28"/>
      <c r="C245" s="28"/>
      <c r="D245" s="28"/>
      <c r="E245" s="24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</sheetData>
  <mergeCells count="1118">
    <mergeCell ref="E169:G169"/>
    <mergeCell ref="I169:K169"/>
    <mergeCell ref="L169:N169"/>
    <mergeCell ref="O169:Q169"/>
    <mergeCell ref="R169:T169"/>
    <mergeCell ref="U169:W169"/>
    <mergeCell ref="X169:Z169"/>
    <mergeCell ref="B169:D169"/>
    <mergeCell ref="W6:Z6"/>
    <mergeCell ref="R6:U6"/>
    <mergeCell ref="K229:N229"/>
    <mergeCell ref="O229:S229"/>
    <mergeCell ref="T229:Z229"/>
    <mergeCell ref="K230:N230"/>
    <mergeCell ref="K231:N231"/>
    <mergeCell ref="O230:S230"/>
    <mergeCell ref="O231:S231"/>
    <mergeCell ref="T230:Z230"/>
    <mergeCell ref="T231:Z231"/>
    <mergeCell ref="B229:J229"/>
    <mergeCell ref="B230:J230"/>
    <mergeCell ref="B231:J231"/>
    <mergeCell ref="B226:J226"/>
    <mergeCell ref="B227:J227"/>
    <mergeCell ref="K223:N223"/>
    <mergeCell ref="K224:N224"/>
    <mergeCell ref="K225:N225"/>
    <mergeCell ref="K226:N226"/>
    <mergeCell ref="K227:N227"/>
    <mergeCell ref="O223:S223"/>
    <mergeCell ref="O224:S224"/>
    <mergeCell ref="O225:S225"/>
    <mergeCell ref="O226:S226"/>
    <mergeCell ref="O227:S227"/>
    <mergeCell ref="T223:Z223"/>
    <mergeCell ref="T224:Z224"/>
    <mergeCell ref="T225:Z225"/>
    <mergeCell ref="T226:Z226"/>
    <mergeCell ref="T227:Z227"/>
    <mergeCell ref="B1:Z1"/>
    <mergeCell ref="T2:V2"/>
    <mergeCell ref="R3:Z3"/>
    <mergeCell ref="R4:Z4"/>
    <mergeCell ref="R5:Z5"/>
    <mergeCell ref="B18:M18"/>
    <mergeCell ref="N18:Z18"/>
    <mergeCell ref="B19:M19"/>
    <mergeCell ref="N19:Z19"/>
    <mergeCell ref="B20:M20"/>
    <mergeCell ref="N20:Z20"/>
    <mergeCell ref="B14:Z14"/>
    <mergeCell ref="B15:M15"/>
    <mergeCell ref="N15:Z15"/>
    <mergeCell ref="B16:M16"/>
    <mergeCell ref="N16:Z16"/>
    <mergeCell ref="B17:M17"/>
    <mergeCell ref="N17:Z17"/>
    <mergeCell ref="R7:U7"/>
    <mergeCell ref="V7:Z7"/>
    <mergeCell ref="S8:Z8"/>
    <mergeCell ref="B10:Z10"/>
    <mergeCell ref="B11:Z11"/>
    <mergeCell ref="B12:Z12"/>
    <mergeCell ref="B27:M27"/>
    <mergeCell ref="N27:Z27"/>
    <mergeCell ref="B28:M28"/>
    <mergeCell ref="N28:Z28"/>
    <mergeCell ref="B29:M29"/>
    <mergeCell ref="N29:Z29"/>
    <mergeCell ref="B24:M24"/>
    <mergeCell ref="N24:Z24"/>
    <mergeCell ref="B25:M25"/>
    <mergeCell ref="N25:Z25"/>
    <mergeCell ref="B26:M26"/>
    <mergeCell ref="N26:Z26"/>
    <mergeCell ref="B21:M21"/>
    <mergeCell ref="N21:Z21"/>
    <mergeCell ref="B22:M22"/>
    <mergeCell ref="N22:Z22"/>
    <mergeCell ref="B23:M23"/>
    <mergeCell ref="N23:Z23"/>
    <mergeCell ref="B38:Z39"/>
    <mergeCell ref="B40:Z41"/>
    <mergeCell ref="B42:Z43"/>
    <mergeCell ref="B44:Z44"/>
    <mergeCell ref="B45:Q46"/>
    <mergeCell ref="R45:T46"/>
    <mergeCell ref="U45:W46"/>
    <mergeCell ref="X45:Z46"/>
    <mergeCell ref="B33:M33"/>
    <mergeCell ref="N33:Z33"/>
    <mergeCell ref="B34:D34"/>
    <mergeCell ref="F34:I34"/>
    <mergeCell ref="K34:L34"/>
    <mergeCell ref="B36:Z36"/>
    <mergeCell ref="B30:M30"/>
    <mergeCell ref="N30:Z30"/>
    <mergeCell ref="B31:M31"/>
    <mergeCell ref="N31:Z31"/>
    <mergeCell ref="B32:M32"/>
    <mergeCell ref="N32:Z32"/>
    <mergeCell ref="C49:N49"/>
    <mergeCell ref="O49:Q49"/>
    <mergeCell ref="R49:T49"/>
    <mergeCell ref="U49:W49"/>
    <mergeCell ref="X49:Z49"/>
    <mergeCell ref="C50:N51"/>
    <mergeCell ref="O50:Q50"/>
    <mergeCell ref="R50:T50"/>
    <mergeCell ref="U50:W50"/>
    <mergeCell ref="X50:Z50"/>
    <mergeCell ref="B47:B53"/>
    <mergeCell ref="C47:Q47"/>
    <mergeCell ref="R47:T47"/>
    <mergeCell ref="U47:W47"/>
    <mergeCell ref="X47:Z47"/>
    <mergeCell ref="C48:N48"/>
    <mergeCell ref="O48:Q48"/>
    <mergeCell ref="R48:T48"/>
    <mergeCell ref="U48:W48"/>
    <mergeCell ref="X48:Z48"/>
    <mergeCell ref="R53:T53"/>
    <mergeCell ref="U53:W53"/>
    <mergeCell ref="X53:Z53"/>
    <mergeCell ref="C54:Q54"/>
    <mergeCell ref="R54:T54"/>
    <mergeCell ref="U54:W54"/>
    <mergeCell ref="X54:Z54"/>
    <mergeCell ref="O51:Q51"/>
    <mergeCell ref="R51:T51"/>
    <mergeCell ref="U51:W51"/>
    <mergeCell ref="X51:Z51"/>
    <mergeCell ref="C52:N53"/>
    <mergeCell ref="O52:Q52"/>
    <mergeCell ref="R52:T52"/>
    <mergeCell ref="U52:W52"/>
    <mergeCell ref="X52:Z52"/>
    <mergeCell ref="O53:Q53"/>
    <mergeCell ref="R57:T57"/>
    <mergeCell ref="U57:W57"/>
    <mergeCell ref="X57:Z57"/>
    <mergeCell ref="B59:Z59"/>
    <mergeCell ref="B60:H62"/>
    <mergeCell ref="I60:N61"/>
    <mergeCell ref="O60:T61"/>
    <mergeCell ref="U60:Z61"/>
    <mergeCell ref="I62:J62"/>
    <mergeCell ref="K62:L62"/>
    <mergeCell ref="C55:Q55"/>
    <mergeCell ref="R55:T55"/>
    <mergeCell ref="U55:W55"/>
    <mergeCell ref="X55:Z55"/>
    <mergeCell ref="B56:B57"/>
    <mergeCell ref="C56:Q56"/>
    <mergeCell ref="R56:T56"/>
    <mergeCell ref="U56:W56"/>
    <mergeCell ref="X56:Z56"/>
    <mergeCell ref="C57:Q57"/>
    <mergeCell ref="W63:X64"/>
    <mergeCell ref="Y63:Z64"/>
    <mergeCell ref="F64:H64"/>
    <mergeCell ref="I64:J64"/>
    <mergeCell ref="K64:L64"/>
    <mergeCell ref="M64:N64"/>
    <mergeCell ref="O64:P64"/>
    <mergeCell ref="Q64:R64"/>
    <mergeCell ref="S64:T64"/>
    <mergeCell ref="Y62:Z62"/>
    <mergeCell ref="B63:E64"/>
    <mergeCell ref="F63:H63"/>
    <mergeCell ref="I63:J63"/>
    <mergeCell ref="K63:L63"/>
    <mergeCell ref="M63:N63"/>
    <mergeCell ref="O63:P63"/>
    <mergeCell ref="Q63:R63"/>
    <mergeCell ref="S63:T63"/>
    <mergeCell ref="U63:V64"/>
    <mergeCell ref="M62:N62"/>
    <mergeCell ref="O62:P62"/>
    <mergeCell ref="Q62:R62"/>
    <mergeCell ref="S62:T62"/>
    <mergeCell ref="U62:V62"/>
    <mergeCell ref="W62:X62"/>
    <mergeCell ref="Q66:R66"/>
    <mergeCell ref="S66:T66"/>
    <mergeCell ref="B67:E68"/>
    <mergeCell ref="F67:H67"/>
    <mergeCell ref="I67:J67"/>
    <mergeCell ref="K67:L67"/>
    <mergeCell ref="M67:N67"/>
    <mergeCell ref="O67:P67"/>
    <mergeCell ref="Q67:R67"/>
    <mergeCell ref="S67:T67"/>
    <mergeCell ref="Q65:R65"/>
    <mergeCell ref="S65:T65"/>
    <mergeCell ref="U65:V66"/>
    <mergeCell ref="W65:X66"/>
    <mergeCell ref="Y65:Z66"/>
    <mergeCell ref="F66:H66"/>
    <mergeCell ref="I66:J66"/>
    <mergeCell ref="K66:L66"/>
    <mergeCell ref="M66:N66"/>
    <mergeCell ref="O66:P66"/>
    <mergeCell ref="B65:E66"/>
    <mergeCell ref="F65:H65"/>
    <mergeCell ref="I65:J65"/>
    <mergeCell ref="K65:L65"/>
    <mergeCell ref="M65:N65"/>
    <mergeCell ref="O65:P65"/>
    <mergeCell ref="Q69:R69"/>
    <mergeCell ref="S69:T69"/>
    <mergeCell ref="U69:V70"/>
    <mergeCell ref="W69:X70"/>
    <mergeCell ref="Y69:Z70"/>
    <mergeCell ref="F70:H70"/>
    <mergeCell ref="I70:J70"/>
    <mergeCell ref="K70:L70"/>
    <mergeCell ref="M70:N70"/>
    <mergeCell ref="O70:P70"/>
    <mergeCell ref="B69:E70"/>
    <mergeCell ref="F69:H69"/>
    <mergeCell ref="I69:J69"/>
    <mergeCell ref="K69:L69"/>
    <mergeCell ref="M69:N69"/>
    <mergeCell ref="O69:P69"/>
    <mergeCell ref="U67:V68"/>
    <mergeCell ref="W67:X68"/>
    <mergeCell ref="Y67:Z68"/>
    <mergeCell ref="F68:H68"/>
    <mergeCell ref="I68:J68"/>
    <mergeCell ref="K68:L68"/>
    <mergeCell ref="M68:N68"/>
    <mergeCell ref="O68:P68"/>
    <mergeCell ref="Q68:R68"/>
    <mergeCell ref="S68:T68"/>
    <mergeCell ref="U71:V72"/>
    <mergeCell ref="W71:X72"/>
    <mergeCell ref="Y71:Z72"/>
    <mergeCell ref="F72:H72"/>
    <mergeCell ref="I72:J72"/>
    <mergeCell ref="K72:L72"/>
    <mergeCell ref="M72:N72"/>
    <mergeCell ref="O72:P72"/>
    <mergeCell ref="Q72:R72"/>
    <mergeCell ref="S72:T72"/>
    <mergeCell ref="Q70:R70"/>
    <mergeCell ref="S70:T70"/>
    <mergeCell ref="B71:E72"/>
    <mergeCell ref="F71:H71"/>
    <mergeCell ref="I71:J71"/>
    <mergeCell ref="K71:L71"/>
    <mergeCell ref="M71:N71"/>
    <mergeCell ref="O71:P71"/>
    <mergeCell ref="Q71:R71"/>
    <mergeCell ref="S71:T71"/>
    <mergeCell ref="Q74:R74"/>
    <mergeCell ref="S74:T74"/>
    <mergeCell ref="B75:E76"/>
    <mergeCell ref="F75:H75"/>
    <mergeCell ref="I75:J75"/>
    <mergeCell ref="K75:L75"/>
    <mergeCell ref="M75:N75"/>
    <mergeCell ref="O75:P75"/>
    <mergeCell ref="Q75:R75"/>
    <mergeCell ref="S75:T75"/>
    <mergeCell ref="Q73:R73"/>
    <mergeCell ref="S73:T73"/>
    <mergeCell ref="U73:V74"/>
    <mergeCell ref="W73:X74"/>
    <mergeCell ref="Y73:Z74"/>
    <mergeCell ref="F74:H74"/>
    <mergeCell ref="I74:J74"/>
    <mergeCell ref="K74:L74"/>
    <mergeCell ref="M74:N74"/>
    <mergeCell ref="O74:P74"/>
    <mergeCell ref="B73:E74"/>
    <mergeCell ref="F73:H73"/>
    <mergeCell ref="I73:J73"/>
    <mergeCell ref="K73:L73"/>
    <mergeCell ref="M73:N73"/>
    <mergeCell ref="O73:P73"/>
    <mergeCell ref="B82:S82"/>
    <mergeCell ref="T82:Z82"/>
    <mergeCell ref="B83:S83"/>
    <mergeCell ref="T83:Z83"/>
    <mergeCell ref="B84:S84"/>
    <mergeCell ref="T84:Z84"/>
    <mergeCell ref="B78:Z78"/>
    <mergeCell ref="B79:S79"/>
    <mergeCell ref="T79:Z79"/>
    <mergeCell ref="B80:S80"/>
    <mergeCell ref="T80:Z80"/>
    <mergeCell ref="B81:S81"/>
    <mergeCell ref="T81:Z81"/>
    <mergeCell ref="U75:V76"/>
    <mergeCell ref="W75:X76"/>
    <mergeCell ref="Y75:Z76"/>
    <mergeCell ref="F76:H76"/>
    <mergeCell ref="I76:J76"/>
    <mergeCell ref="K76:L76"/>
    <mergeCell ref="M76:N76"/>
    <mergeCell ref="O76:P76"/>
    <mergeCell ref="Q76:R76"/>
    <mergeCell ref="S76:T76"/>
    <mergeCell ref="B91:S91"/>
    <mergeCell ref="T91:Z91"/>
    <mergeCell ref="B92:S92"/>
    <mergeCell ref="T92:Z92"/>
    <mergeCell ref="B93:S93"/>
    <mergeCell ref="T93:Z93"/>
    <mergeCell ref="B88:S88"/>
    <mergeCell ref="T88:Z88"/>
    <mergeCell ref="B89:S89"/>
    <mergeCell ref="T89:Z89"/>
    <mergeCell ref="B90:S90"/>
    <mergeCell ref="T90:Z90"/>
    <mergeCell ref="B85:S85"/>
    <mergeCell ref="T85:Z85"/>
    <mergeCell ref="B86:S86"/>
    <mergeCell ref="T86:Z86"/>
    <mergeCell ref="B87:S87"/>
    <mergeCell ref="T87:Z87"/>
    <mergeCell ref="B100:S100"/>
    <mergeCell ref="T100:Z100"/>
    <mergeCell ref="B101:S101"/>
    <mergeCell ref="T101:Z101"/>
    <mergeCell ref="B102:S102"/>
    <mergeCell ref="T102:Z102"/>
    <mergeCell ref="B97:S97"/>
    <mergeCell ref="T97:Z97"/>
    <mergeCell ref="B98:S98"/>
    <mergeCell ref="T98:Z98"/>
    <mergeCell ref="B99:S99"/>
    <mergeCell ref="T99:Z99"/>
    <mergeCell ref="B94:S94"/>
    <mergeCell ref="T94:Z94"/>
    <mergeCell ref="B95:S95"/>
    <mergeCell ref="T95:Z95"/>
    <mergeCell ref="B96:S96"/>
    <mergeCell ref="T96:Z96"/>
    <mergeCell ref="B109:S109"/>
    <mergeCell ref="T109:Z109"/>
    <mergeCell ref="B110:S110"/>
    <mergeCell ref="T110:Z110"/>
    <mergeCell ref="B112:Z112"/>
    <mergeCell ref="B113:Z113"/>
    <mergeCell ref="B106:S106"/>
    <mergeCell ref="T106:Z106"/>
    <mergeCell ref="B107:S107"/>
    <mergeCell ref="T107:Z107"/>
    <mergeCell ref="B108:S108"/>
    <mergeCell ref="T108:Z108"/>
    <mergeCell ref="B103:S103"/>
    <mergeCell ref="T103:Z103"/>
    <mergeCell ref="B104:S104"/>
    <mergeCell ref="T104:Z104"/>
    <mergeCell ref="B105:S105"/>
    <mergeCell ref="T105:Z105"/>
    <mergeCell ref="R116:T116"/>
    <mergeCell ref="U116:W116"/>
    <mergeCell ref="X116:Z116"/>
    <mergeCell ref="B117:D117"/>
    <mergeCell ref="E117:G117"/>
    <mergeCell ref="I117:K117"/>
    <mergeCell ref="L117:N117"/>
    <mergeCell ref="O117:Q117"/>
    <mergeCell ref="R117:T117"/>
    <mergeCell ref="U117:W117"/>
    <mergeCell ref="U114:W115"/>
    <mergeCell ref="X114:Z114"/>
    <mergeCell ref="L115:N115"/>
    <mergeCell ref="R115:T115"/>
    <mergeCell ref="X115:Z115"/>
    <mergeCell ref="B116:D116"/>
    <mergeCell ref="E116:G116"/>
    <mergeCell ref="I116:K116"/>
    <mergeCell ref="L116:N116"/>
    <mergeCell ref="O116:Q116"/>
    <mergeCell ref="B114:D115"/>
    <mergeCell ref="E114:H115"/>
    <mergeCell ref="I114:K115"/>
    <mergeCell ref="L114:N114"/>
    <mergeCell ref="O114:Q115"/>
    <mergeCell ref="R114:T114"/>
    <mergeCell ref="U119:W119"/>
    <mergeCell ref="X119:Z119"/>
    <mergeCell ref="B120:D120"/>
    <mergeCell ref="E120:G120"/>
    <mergeCell ref="I120:K120"/>
    <mergeCell ref="L120:N120"/>
    <mergeCell ref="O120:Q120"/>
    <mergeCell ref="R120:T120"/>
    <mergeCell ref="U120:W120"/>
    <mergeCell ref="X120:Z120"/>
    <mergeCell ref="B119:D119"/>
    <mergeCell ref="E119:G119"/>
    <mergeCell ref="I119:K119"/>
    <mergeCell ref="L119:N119"/>
    <mergeCell ref="O119:Q119"/>
    <mergeCell ref="R119:T119"/>
    <mergeCell ref="X117:Z117"/>
    <mergeCell ref="B118:D118"/>
    <mergeCell ref="E118:G118"/>
    <mergeCell ref="I118:K118"/>
    <mergeCell ref="L118:N118"/>
    <mergeCell ref="O118:Q118"/>
    <mergeCell ref="R118:T118"/>
    <mergeCell ref="U118:W118"/>
    <mergeCell ref="X118:Z118"/>
    <mergeCell ref="U121:W121"/>
    <mergeCell ref="X121:Z121"/>
    <mergeCell ref="E122:G122"/>
    <mergeCell ref="I122:K122"/>
    <mergeCell ref="L122:N122"/>
    <mergeCell ref="O122:Q122"/>
    <mergeCell ref="R122:T122"/>
    <mergeCell ref="U122:W122"/>
    <mergeCell ref="X122:Z122"/>
    <mergeCell ref="B121:D124"/>
    <mergeCell ref="E121:G121"/>
    <mergeCell ref="I121:K121"/>
    <mergeCell ref="L121:N121"/>
    <mergeCell ref="O121:Q121"/>
    <mergeCell ref="R121:T121"/>
    <mergeCell ref="E123:G123"/>
    <mergeCell ref="I123:K123"/>
    <mergeCell ref="L123:N123"/>
    <mergeCell ref="O123:Q123"/>
    <mergeCell ref="U125:W125"/>
    <mergeCell ref="X125:Z125"/>
    <mergeCell ref="B126:D126"/>
    <mergeCell ref="E126:G126"/>
    <mergeCell ref="I126:K126"/>
    <mergeCell ref="L126:N126"/>
    <mergeCell ref="O126:Q126"/>
    <mergeCell ref="R126:T126"/>
    <mergeCell ref="U126:W126"/>
    <mergeCell ref="X126:Z126"/>
    <mergeCell ref="B125:D125"/>
    <mergeCell ref="E125:G125"/>
    <mergeCell ref="I125:K125"/>
    <mergeCell ref="L125:N125"/>
    <mergeCell ref="O125:Q125"/>
    <mergeCell ref="R125:T125"/>
    <mergeCell ref="R123:T123"/>
    <mergeCell ref="U123:W123"/>
    <mergeCell ref="X123:Z123"/>
    <mergeCell ref="E124:G124"/>
    <mergeCell ref="I124:K124"/>
    <mergeCell ref="L124:N124"/>
    <mergeCell ref="O124:Q124"/>
    <mergeCell ref="R124:T124"/>
    <mergeCell ref="U124:W124"/>
    <mergeCell ref="X124:Z124"/>
    <mergeCell ref="U129:W129"/>
    <mergeCell ref="X129:Z129"/>
    <mergeCell ref="B130:D130"/>
    <mergeCell ref="E130:G130"/>
    <mergeCell ref="I130:K130"/>
    <mergeCell ref="L130:N130"/>
    <mergeCell ref="O130:Q130"/>
    <mergeCell ref="R130:T130"/>
    <mergeCell ref="U130:W130"/>
    <mergeCell ref="X130:Z130"/>
    <mergeCell ref="B129:D129"/>
    <mergeCell ref="E129:G129"/>
    <mergeCell ref="I129:K129"/>
    <mergeCell ref="L129:N129"/>
    <mergeCell ref="O129:Q129"/>
    <mergeCell ref="R129:T129"/>
    <mergeCell ref="U127:W127"/>
    <mergeCell ref="X127:Z127"/>
    <mergeCell ref="B128:D128"/>
    <mergeCell ref="E128:G128"/>
    <mergeCell ref="I128:K128"/>
    <mergeCell ref="L128:N128"/>
    <mergeCell ref="O128:Q128"/>
    <mergeCell ref="R128:T128"/>
    <mergeCell ref="U128:W128"/>
    <mergeCell ref="X128:Z128"/>
    <mergeCell ref="B127:D127"/>
    <mergeCell ref="E127:G127"/>
    <mergeCell ref="I127:K127"/>
    <mergeCell ref="L127:N127"/>
    <mergeCell ref="O127:Q127"/>
    <mergeCell ref="R127:T127"/>
    <mergeCell ref="U133:W133"/>
    <mergeCell ref="X133:Z133"/>
    <mergeCell ref="B134:D134"/>
    <mergeCell ref="E134:G134"/>
    <mergeCell ref="I134:K134"/>
    <mergeCell ref="L134:N134"/>
    <mergeCell ref="O134:Q134"/>
    <mergeCell ref="R134:T134"/>
    <mergeCell ref="U134:W134"/>
    <mergeCell ref="X134:Z134"/>
    <mergeCell ref="B133:D133"/>
    <mergeCell ref="E133:G133"/>
    <mergeCell ref="I133:K133"/>
    <mergeCell ref="L133:N133"/>
    <mergeCell ref="O133:Q133"/>
    <mergeCell ref="R133:T133"/>
    <mergeCell ref="U131:W131"/>
    <mergeCell ref="X131:Z131"/>
    <mergeCell ref="B132:D132"/>
    <mergeCell ref="E132:G132"/>
    <mergeCell ref="I132:K132"/>
    <mergeCell ref="L132:N132"/>
    <mergeCell ref="O132:Q132"/>
    <mergeCell ref="R132:T132"/>
    <mergeCell ref="U132:W132"/>
    <mergeCell ref="X132:Z132"/>
    <mergeCell ref="B131:D131"/>
    <mergeCell ref="E131:G131"/>
    <mergeCell ref="I131:K131"/>
    <mergeCell ref="L131:N131"/>
    <mergeCell ref="O131:Q131"/>
    <mergeCell ref="R131:T131"/>
    <mergeCell ref="U137:W137"/>
    <mergeCell ref="X137:Z137"/>
    <mergeCell ref="B138:D138"/>
    <mergeCell ref="E138:G138"/>
    <mergeCell ref="I138:K138"/>
    <mergeCell ref="L138:N138"/>
    <mergeCell ref="O138:Q138"/>
    <mergeCell ref="R138:T138"/>
    <mergeCell ref="U138:W138"/>
    <mergeCell ref="X138:Z138"/>
    <mergeCell ref="B137:D137"/>
    <mergeCell ref="E137:G137"/>
    <mergeCell ref="I137:K137"/>
    <mergeCell ref="L137:N137"/>
    <mergeCell ref="O137:Q137"/>
    <mergeCell ref="R137:T137"/>
    <mergeCell ref="U135:W135"/>
    <mergeCell ref="X135:Z135"/>
    <mergeCell ref="B136:D136"/>
    <mergeCell ref="E136:G136"/>
    <mergeCell ref="I136:K136"/>
    <mergeCell ref="L136:N136"/>
    <mergeCell ref="O136:Q136"/>
    <mergeCell ref="R136:T136"/>
    <mergeCell ref="U136:W136"/>
    <mergeCell ref="X136:Z136"/>
    <mergeCell ref="B135:D135"/>
    <mergeCell ref="E135:G135"/>
    <mergeCell ref="I135:K135"/>
    <mergeCell ref="L135:N135"/>
    <mergeCell ref="O135:Q135"/>
    <mergeCell ref="R135:T135"/>
    <mergeCell ref="U141:W141"/>
    <mergeCell ref="X141:Z141"/>
    <mergeCell ref="B142:D142"/>
    <mergeCell ref="E142:G142"/>
    <mergeCell ref="I142:K142"/>
    <mergeCell ref="L142:N142"/>
    <mergeCell ref="O142:Q142"/>
    <mergeCell ref="R142:T142"/>
    <mergeCell ref="U142:W142"/>
    <mergeCell ref="X142:Z142"/>
    <mergeCell ref="B141:D141"/>
    <mergeCell ref="E141:G141"/>
    <mergeCell ref="I141:K141"/>
    <mergeCell ref="L141:N141"/>
    <mergeCell ref="O141:Q141"/>
    <mergeCell ref="R141:T141"/>
    <mergeCell ref="U139:W139"/>
    <mergeCell ref="X139:Z139"/>
    <mergeCell ref="B140:D140"/>
    <mergeCell ref="E140:G140"/>
    <mergeCell ref="I140:K140"/>
    <mergeCell ref="L140:N140"/>
    <mergeCell ref="O140:Q140"/>
    <mergeCell ref="R140:T140"/>
    <mergeCell ref="U140:W140"/>
    <mergeCell ref="X140:Z140"/>
    <mergeCell ref="B139:D139"/>
    <mergeCell ref="E139:G139"/>
    <mergeCell ref="I139:K139"/>
    <mergeCell ref="L139:N139"/>
    <mergeCell ref="O139:Q139"/>
    <mergeCell ref="R139:T139"/>
    <mergeCell ref="U145:W145"/>
    <mergeCell ref="X145:Z145"/>
    <mergeCell ref="B146:D146"/>
    <mergeCell ref="E146:G146"/>
    <mergeCell ref="I146:K146"/>
    <mergeCell ref="L146:N146"/>
    <mergeCell ref="O146:Q146"/>
    <mergeCell ref="R146:T146"/>
    <mergeCell ref="U146:W146"/>
    <mergeCell ref="X146:Z146"/>
    <mergeCell ref="B145:D145"/>
    <mergeCell ref="E145:G145"/>
    <mergeCell ref="I145:K145"/>
    <mergeCell ref="L145:N145"/>
    <mergeCell ref="O145:Q145"/>
    <mergeCell ref="R145:T145"/>
    <mergeCell ref="U143:W143"/>
    <mergeCell ref="X143:Z143"/>
    <mergeCell ref="B144:D144"/>
    <mergeCell ref="E144:G144"/>
    <mergeCell ref="I144:K144"/>
    <mergeCell ref="L144:N144"/>
    <mergeCell ref="O144:Q144"/>
    <mergeCell ref="R144:T144"/>
    <mergeCell ref="U144:W144"/>
    <mergeCell ref="X144:Z144"/>
    <mergeCell ref="B143:D143"/>
    <mergeCell ref="E143:G143"/>
    <mergeCell ref="I143:K143"/>
    <mergeCell ref="L143:N143"/>
    <mergeCell ref="O143:Q143"/>
    <mergeCell ref="R143:T143"/>
    <mergeCell ref="U149:W149"/>
    <mergeCell ref="X149:Z149"/>
    <mergeCell ref="B150:D150"/>
    <mergeCell ref="E150:G150"/>
    <mergeCell ref="I150:K150"/>
    <mergeCell ref="L150:N150"/>
    <mergeCell ref="O150:Q150"/>
    <mergeCell ref="R150:T150"/>
    <mergeCell ref="U150:W150"/>
    <mergeCell ref="X150:Z150"/>
    <mergeCell ref="B149:D149"/>
    <mergeCell ref="E149:G149"/>
    <mergeCell ref="I149:K149"/>
    <mergeCell ref="L149:N149"/>
    <mergeCell ref="O149:Q149"/>
    <mergeCell ref="R149:T149"/>
    <mergeCell ref="U147:W147"/>
    <mergeCell ref="X147:Z147"/>
    <mergeCell ref="B148:D148"/>
    <mergeCell ref="E148:G148"/>
    <mergeCell ref="I148:K148"/>
    <mergeCell ref="L148:N148"/>
    <mergeCell ref="O148:Q148"/>
    <mergeCell ref="R148:T148"/>
    <mergeCell ref="U148:W148"/>
    <mergeCell ref="X148:Z148"/>
    <mergeCell ref="B147:D147"/>
    <mergeCell ref="E147:G147"/>
    <mergeCell ref="I147:K147"/>
    <mergeCell ref="L147:N147"/>
    <mergeCell ref="O147:Q147"/>
    <mergeCell ref="R147:T147"/>
    <mergeCell ref="U153:W153"/>
    <mergeCell ref="X153:Z153"/>
    <mergeCell ref="B154:D154"/>
    <mergeCell ref="E154:G154"/>
    <mergeCell ref="I154:K154"/>
    <mergeCell ref="L154:N154"/>
    <mergeCell ref="O154:Q154"/>
    <mergeCell ref="R154:T154"/>
    <mergeCell ref="U154:W154"/>
    <mergeCell ref="X154:Z154"/>
    <mergeCell ref="B153:D153"/>
    <mergeCell ref="E153:G153"/>
    <mergeCell ref="I153:K153"/>
    <mergeCell ref="L153:N153"/>
    <mergeCell ref="O153:Q153"/>
    <mergeCell ref="R153:T153"/>
    <mergeCell ref="U151:W151"/>
    <mergeCell ref="X151:Z151"/>
    <mergeCell ref="B152:D152"/>
    <mergeCell ref="E152:G152"/>
    <mergeCell ref="I152:K152"/>
    <mergeCell ref="L152:N152"/>
    <mergeCell ref="O152:Q152"/>
    <mergeCell ref="R152:T152"/>
    <mergeCell ref="U152:W152"/>
    <mergeCell ref="X152:Z152"/>
    <mergeCell ref="B151:D151"/>
    <mergeCell ref="E151:G151"/>
    <mergeCell ref="I151:K151"/>
    <mergeCell ref="L151:N151"/>
    <mergeCell ref="O151:Q151"/>
    <mergeCell ref="R151:T151"/>
    <mergeCell ref="U157:W157"/>
    <mergeCell ref="X157:Z157"/>
    <mergeCell ref="B158:D158"/>
    <mergeCell ref="E158:G158"/>
    <mergeCell ref="I158:K158"/>
    <mergeCell ref="L158:N158"/>
    <mergeCell ref="O158:Q158"/>
    <mergeCell ref="R158:T158"/>
    <mergeCell ref="U158:W158"/>
    <mergeCell ref="X158:Z158"/>
    <mergeCell ref="B157:D157"/>
    <mergeCell ref="E157:G157"/>
    <mergeCell ref="I157:K157"/>
    <mergeCell ref="L157:N157"/>
    <mergeCell ref="O157:Q157"/>
    <mergeCell ref="R157:T157"/>
    <mergeCell ref="U155:W155"/>
    <mergeCell ref="X155:Z155"/>
    <mergeCell ref="B156:D156"/>
    <mergeCell ref="E156:G156"/>
    <mergeCell ref="I156:K156"/>
    <mergeCell ref="L156:N156"/>
    <mergeCell ref="O156:Q156"/>
    <mergeCell ref="R156:T156"/>
    <mergeCell ref="U156:W156"/>
    <mergeCell ref="X156:Z156"/>
    <mergeCell ref="B155:D155"/>
    <mergeCell ref="E155:G155"/>
    <mergeCell ref="I155:K155"/>
    <mergeCell ref="L155:N155"/>
    <mergeCell ref="O155:Q155"/>
    <mergeCell ref="R155:T155"/>
    <mergeCell ref="R162:T162"/>
    <mergeCell ref="U162:W162"/>
    <mergeCell ref="X162:Z162"/>
    <mergeCell ref="B163:D163"/>
    <mergeCell ref="E163:G163"/>
    <mergeCell ref="I163:K163"/>
    <mergeCell ref="L163:N163"/>
    <mergeCell ref="O163:Q163"/>
    <mergeCell ref="R163:T163"/>
    <mergeCell ref="U163:W163"/>
    <mergeCell ref="U160:W161"/>
    <mergeCell ref="X160:Z160"/>
    <mergeCell ref="L161:N161"/>
    <mergeCell ref="R161:T161"/>
    <mergeCell ref="X161:Z161"/>
    <mergeCell ref="B162:D162"/>
    <mergeCell ref="E162:G162"/>
    <mergeCell ref="I162:K162"/>
    <mergeCell ref="L162:N162"/>
    <mergeCell ref="O162:Q162"/>
    <mergeCell ref="B160:D161"/>
    <mergeCell ref="E160:H161"/>
    <mergeCell ref="I160:K161"/>
    <mergeCell ref="L160:N160"/>
    <mergeCell ref="O160:Q161"/>
    <mergeCell ref="R160:T160"/>
    <mergeCell ref="U165:W165"/>
    <mergeCell ref="X165:Z165"/>
    <mergeCell ref="B166:D166"/>
    <mergeCell ref="E166:G166"/>
    <mergeCell ref="I166:K166"/>
    <mergeCell ref="L166:N166"/>
    <mergeCell ref="O166:Q166"/>
    <mergeCell ref="R166:T166"/>
    <mergeCell ref="U166:W166"/>
    <mergeCell ref="X166:Z166"/>
    <mergeCell ref="B165:D165"/>
    <mergeCell ref="E165:G165"/>
    <mergeCell ref="I165:K165"/>
    <mergeCell ref="L165:N165"/>
    <mergeCell ref="O165:Q165"/>
    <mergeCell ref="R165:T165"/>
    <mergeCell ref="X163:Z163"/>
    <mergeCell ref="B164:D164"/>
    <mergeCell ref="E164:G164"/>
    <mergeCell ref="I164:K164"/>
    <mergeCell ref="L164:N164"/>
    <mergeCell ref="O164:Q164"/>
    <mergeCell ref="R164:T164"/>
    <mergeCell ref="U164:W164"/>
    <mergeCell ref="X164:Z164"/>
    <mergeCell ref="U170:W170"/>
    <mergeCell ref="X170:Z170"/>
    <mergeCell ref="B171:D171"/>
    <mergeCell ref="E171:G171"/>
    <mergeCell ref="I171:K171"/>
    <mergeCell ref="L171:N171"/>
    <mergeCell ref="O171:Q171"/>
    <mergeCell ref="R171:T171"/>
    <mergeCell ref="U171:W171"/>
    <mergeCell ref="X171:Z171"/>
    <mergeCell ref="B170:D170"/>
    <mergeCell ref="E170:G170"/>
    <mergeCell ref="I170:K170"/>
    <mergeCell ref="L170:N170"/>
    <mergeCell ref="O170:Q170"/>
    <mergeCell ref="R170:T170"/>
    <mergeCell ref="U167:W167"/>
    <mergeCell ref="X167:Z167"/>
    <mergeCell ref="B168:D168"/>
    <mergeCell ref="E168:G168"/>
    <mergeCell ref="I168:K168"/>
    <mergeCell ref="L168:N168"/>
    <mergeCell ref="O168:Q168"/>
    <mergeCell ref="R168:T168"/>
    <mergeCell ref="U168:W168"/>
    <mergeCell ref="X168:Z168"/>
    <mergeCell ref="B167:D167"/>
    <mergeCell ref="E167:G167"/>
    <mergeCell ref="I167:K167"/>
    <mergeCell ref="L167:N167"/>
    <mergeCell ref="O167:Q167"/>
    <mergeCell ref="R167:T167"/>
    <mergeCell ref="U174:W174"/>
    <mergeCell ref="X174:Z174"/>
    <mergeCell ref="B175:D175"/>
    <mergeCell ref="E175:G175"/>
    <mergeCell ref="I175:K175"/>
    <mergeCell ref="L175:N175"/>
    <mergeCell ref="O175:Q175"/>
    <mergeCell ref="R175:T175"/>
    <mergeCell ref="U175:W175"/>
    <mergeCell ref="X175:Z175"/>
    <mergeCell ref="B174:D174"/>
    <mergeCell ref="E174:G174"/>
    <mergeCell ref="I174:K174"/>
    <mergeCell ref="L174:N174"/>
    <mergeCell ref="O174:Q174"/>
    <mergeCell ref="R174:T174"/>
    <mergeCell ref="U172:W172"/>
    <mergeCell ref="X172:Z172"/>
    <mergeCell ref="B173:D173"/>
    <mergeCell ref="E173:G173"/>
    <mergeCell ref="I173:K173"/>
    <mergeCell ref="L173:N173"/>
    <mergeCell ref="O173:Q173"/>
    <mergeCell ref="R173:T173"/>
    <mergeCell ref="U173:W173"/>
    <mergeCell ref="X173:Z173"/>
    <mergeCell ref="B172:D172"/>
    <mergeCell ref="E172:G172"/>
    <mergeCell ref="I172:K172"/>
    <mergeCell ref="L172:N172"/>
    <mergeCell ref="O172:Q172"/>
    <mergeCell ref="R172:T172"/>
    <mergeCell ref="U178:W178"/>
    <mergeCell ref="X178:Z178"/>
    <mergeCell ref="B179:D179"/>
    <mergeCell ref="E179:G179"/>
    <mergeCell ref="I179:K179"/>
    <mergeCell ref="L179:N179"/>
    <mergeCell ref="O179:Q179"/>
    <mergeCell ref="R179:T179"/>
    <mergeCell ref="U179:W179"/>
    <mergeCell ref="X179:Z179"/>
    <mergeCell ref="B178:D178"/>
    <mergeCell ref="E178:G178"/>
    <mergeCell ref="I178:K178"/>
    <mergeCell ref="L178:N178"/>
    <mergeCell ref="O178:Q178"/>
    <mergeCell ref="R178:T178"/>
    <mergeCell ref="U176:W176"/>
    <mergeCell ref="X176:Z176"/>
    <mergeCell ref="B177:D177"/>
    <mergeCell ref="E177:G177"/>
    <mergeCell ref="I177:K177"/>
    <mergeCell ref="L177:N177"/>
    <mergeCell ref="O177:Q177"/>
    <mergeCell ref="R177:T177"/>
    <mergeCell ref="U177:W177"/>
    <mergeCell ref="X177:Z177"/>
    <mergeCell ref="B176:D176"/>
    <mergeCell ref="E176:G176"/>
    <mergeCell ref="I176:K176"/>
    <mergeCell ref="L176:N176"/>
    <mergeCell ref="O176:Q176"/>
    <mergeCell ref="R176:T176"/>
    <mergeCell ref="U182:W182"/>
    <mergeCell ref="X182:Z182"/>
    <mergeCell ref="B183:D183"/>
    <mergeCell ref="E183:G183"/>
    <mergeCell ref="I183:K183"/>
    <mergeCell ref="L183:N183"/>
    <mergeCell ref="O183:Q183"/>
    <mergeCell ref="R183:T183"/>
    <mergeCell ref="U183:W183"/>
    <mergeCell ref="X183:Z183"/>
    <mergeCell ref="B182:D182"/>
    <mergeCell ref="E182:G182"/>
    <mergeCell ref="I182:K182"/>
    <mergeCell ref="L182:N182"/>
    <mergeCell ref="O182:Q182"/>
    <mergeCell ref="R182:T182"/>
    <mergeCell ref="U180:W180"/>
    <mergeCell ref="X180:Z180"/>
    <mergeCell ref="B181:D181"/>
    <mergeCell ref="E181:G181"/>
    <mergeCell ref="I181:K181"/>
    <mergeCell ref="L181:N181"/>
    <mergeCell ref="O181:Q181"/>
    <mergeCell ref="R181:T181"/>
    <mergeCell ref="U181:W181"/>
    <mergeCell ref="X181:Z181"/>
    <mergeCell ref="B180:D180"/>
    <mergeCell ref="E180:G180"/>
    <mergeCell ref="I180:K180"/>
    <mergeCell ref="L180:N180"/>
    <mergeCell ref="O180:Q180"/>
    <mergeCell ref="R180:T180"/>
    <mergeCell ref="U186:W186"/>
    <mergeCell ref="X186:Z186"/>
    <mergeCell ref="B187:D187"/>
    <mergeCell ref="E187:G187"/>
    <mergeCell ref="I187:K187"/>
    <mergeCell ref="L187:N187"/>
    <mergeCell ref="O187:Q187"/>
    <mergeCell ref="R187:T187"/>
    <mergeCell ref="U187:W187"/>
    <mergeCell ref="X187:Z187"/>
    <mergeCell ref="B186:D186"/>
    <mergeCell ref="E186:G186"/>
    <mergeCell ref="I186:K186"/>
    <mergeCell ref="L186:N186"/>
    <mergeCell ref="O186:Q186"/>
    <mergeCell ref="R186:T186"/>
    <mergeCell ref="U184:W184"/>
    <mergeCell ref="X184:Z184"/>
    <mergeCell ref="B185:D185"/>
    <mergeCell ref="E185:G185"/>
    <mergeCell ref="I185:K185"/>
    <mergeCell ref="L185:N185"/>
    <mergeCell ref="O185:Q185"/>
    <mergeCell ref="R185:T185"/>
    <mergeCell ref="U185:W185"/>
    <mergeCell ref="X185:Z185"/>
    <mergeCell ref="B184:D184"/>
    <mergeCell ref="E184:G184"/>
    <mergeCell ref="I184:K184"/>
    <mergeCell ref="L184:N184"/>
    <mergeCell ref="O184:Q184"/>
    <mergeCell ref="R184:T184"/>
    <mergeCell ref="U190:W190"/>
    <mergeCell ref="X190:Z190"/>
    <mergeCell ref="B191:D191"/>
    <mergeCell ref="E191:G191"/>
    <mergeCell ref="I191:K191"/>
    <mergeCell ref="L191:N191"/>
    <mergeCell ref="O191:Q191"/>
    <mergeCell ref="R191:T191"/>
    <mergeCell ref="U191:W191"/>
    <mergeCell ref="X191:Z191"/>
    <mergeCell ref="B190:D190"/>
    <mergeCell ref="E190:G190"/>
    <mergeCell ref="I190:K190"/>
    <mergeCell ref="L190:N190"/>
    <mergeCell ref="O190:Q190"/>
    <mergeCell ref="R190:T190"/>
    <mergeCell ref="U188:W188"/>
    <mergeCell ref="X188:Z188"/>
    <mergeCell ref="B189:D189"/>
    <mergeCell ref="E189:G189"/>
    <mergeCell ref="I189:K189"/>
    <mergeCell ref="L189:N189"/>
    <mergeCell ref="O189:Q189"/>
    <mergeCell ref="R189:T189"/>
    <mergeCell ref="U189:W189"/>
    <mergeCell ref="X189:Z189"/>
    <mergeCell ref="B188:D188"/>
    <mergeCell ref="E188:G188"/>
    <mergeCell ref="I188:K188"/>
    <mergeCell ref="L188:N188"/>
    <mergeCell ref="O188:Q188"/>
    <mergeCell ref="R188:T188"/>
    <mergeCell ref="U194:W194"/>
    <mergeCell ref="X194:Z194"/>
    <mergeCell ref="B195:D195"/>
    <mergeCell ref="E195:G195"/>
    <mergeCell ref="I195:K195"/>
    <mergeCell ref="L195:N195"/>
    <mergeCell ref="O195:Q195"/>
    <mergeCell ref="R195:T195"/>
    <mergeCell ref="U195:W195"/>
    <mergeCell ref="X195:Z195"/>
    <mergeCell ref="B194:D194"/>
    <mergeCell ref="E194:G194"/>
    <mergeCell ref="I194:K194"/>
    <mergeCell ref="L194:N194"/>
    <mergeCell ref="O194:Q194"/>
    <mergeCell ref="R194:T194"/>
    <mergeCell ref="U192:W192"/>
    <mergeCell ref="X192:Z192"/>
    <mergeCell ref="B193:D193"/>
    <mergeCell ref="E193:G193"/>
    <mergeCell ref="I193:K193"/>
    <mergeCell ref="L193:N193"/>
    <mergeCell ref="O193:Q193"/>
    <mergeCell ref="R193:T193"/>
    <mergeCell ref="U193:W193"/>
    <mergeCell ref="X193:Z193"/>
    <mergeCell ref="B192:D192"/>
    <mergeCell ref="E192:G192"/>
    <mergeCell ref="I192:K192"/>
    <mergeCell ref="L192:N192"/>
    <mergeCell ref="O192:Q192"/>
    <mergeCell ref="R192:T192"/>
    <mergeCell ref="U198:W198"/>
    <mergeCell ref="X198:Z198"/>
    <mergeCell ref="B199:D199"/>
    <mergeCell ref="E199:G199"/>
    <mergeCell ref="I199:K199"/>
    <mergeCell ref="L199:N199"/>
    <mergeCell ref="O199:Q199"/>
    <mergeCell ref="R199:T199"/>
    <mergeCell ref="U199:W199"/>
    <mergeCell ref="X199:Z199"/>
    <mergeCell ref="B198:D198"/>
    <mergeCell ref="E198:G198"/>
    <mergeCell ref="I198:K198"/>
    <mergeCell ref="L198:N198"/>
    <mergeCell ref="O198:Q198"/>
    <mergeCell ref="R198:T198"/>
    <mergeCell ref="U196:W196"/>
    <mergeCell ref="X196:Z196"/>
    <mergeCell ref="B197:D197"/>
    <mergeCell ref="E197:G197"/>
    <mergeCell ref="I197:K197"/>
    <mergeCell ref="L197:N197"/>
    <mergeCell ref="O197:Q197"/>
    <mergeCell ref="R197:T197"/>
    <mergeCell ref="U197:W197"/>
    <mergeCell ref="X197:Z197"/>
    <mergeCell ref="B196:D196"/>
    <mergeCell ref="E196:G196"/>
    <mergeCell ref="I196:K196"/>
    <mergeCell ref="L196:N196"/>
    <mergeCell ref="O196:Q196"/>
    <mergeCell ref="R196:T196"/>
    <mergeCell ref="U202:W202"/>
    <mergeCell ref="X202:Z202"/>
    <mergeCell ref="B203:D203"/>
    <mergeCell ref="E203:G203"/>
    <mergeCell ref="I203:K203"/>
    <mergeCell ref="L203:N203"/>
    <mergeCell ref="O203:Q203"/>
    <mergeCell ref="R203:T203"/>
    <mergeCell ref="U203:W203"/>
    <mergeCell ref="X203:Z203"/>
    <mergeCell ref="B202:D202"/>
    <mergeCell ref="E202:G202"/>
    <mergeCell ref="I202:K202"/>
    <mergeCell ref="L202:N202"/>
    <mergeCell ref="O202:Q202"/>
    <mergeCell ref="R202:T202"/>
    <mergeCell ref="U200:W200"/>
    <mergeCell ref="X200:Z200"/>
    <mergeCell ref="B201:D201"/>
    <mergeCell ref="E201:G201"/>
    <mergeCell ref="I201:K201"/>
    <mergeCell ref="L201:N201"/>
    <mergeCell ref="O201:Q201"/>
    <mergeCell ref="R201:T201"/>
    <mergeCell ref="U201:W201"/>
    <mergeCell ref="X201:Z201"/>
    <mergeCell ref="B200:D200"/>
    <mergeCell ref="E200:G200"/>
    <mergeCell ref="I200:K200"/>
    <mergeCell ref="L200:N200"/>
    <mergeCell ref="O200:Q200"/>
    <mergeCell ref="R200:T200"/>
    <mergeCell ref="B212:L212"/>
    <mergeCell ref="M212:R212"/>
    <mergeCell ref="B214:Z214"/>
    <mergeCell ref="B216:Z216"/>
    <mergeCell ref="B217:J217"/>
    <mergeCell ref="K217:N217"/>
    <mergeCell ref="O217:S217"/>
    <mergeCell ref="T217:Z217"/>
    <mergeCell ref="U204:W204"/>
    <mergeCell ref="X204:Z204"/>
    <mergeCell ref="B205:Z208"/>
    <mergeCell ref="B210:D210"/>
    <mergeCell ref="B211:L211"/>
    <mergeCell ref="M211:R211"/>
    <mergeCell ref="B204:D204"/>
    <mergeCell ref="E204:G204"/>
    <mergeCell ref="I204:K204"/>
    <mergeCell ref="L204:N204"/>
    <mergeCell ref="O204:Q204"/>
    <mergeCell ref="R204:T204"/>
    <mergeCell ref="B228:J228"/>
    <mergeCell ref="K228:N228"/>
    <mergeCell ref="O228:S228"/>
    <mergeCell ref="T228:Z228"/>
    <mergeCell ref="B232:F233"/>
    <mergeCell ref="G232:J232"/>
    <mergeCell ref="K232:O232"/>
    <mergeCell ref="G233:J233"/>
    <mergeCell ref="K233:O233"/>
    <mergeCell ref="B218:J218"/>
    <mergeCell ref="K218:N218"/>
    <mergeCell ref="O218:S218"/>
    <mergeCell ref="T218:Z218"/>
    <mergeCell ref="B219:J219"/>
    <mergeCell ref="K219:N219"/>
    <mergeCell ref="O219:S219"/>
    <mergeCell ref="T219:Z219"/>
    <mergeCell ref="K220:N220"/>
    <mergeCell ref="O220:S220"/>
    <mergeCell ref="T220:Z220"/>
    <mergeCell ref="B220:J220"/>
    <mergeCell ref="K221:N221"/>
    <mergeCell ref="O221:S221"/>
    <mergeCell ref="T221:Z221"/>
    <mergeCell ref="K222:N222"/>
    <mergeCell ref="O222:S222"/>
    <mergeCell ref="T222:Z222"/>
    <mergeCell ref="B221:J221"/>
    <mergeCell ref="B222:J222"/>
    <mergeCell ref="B223:J223"/>
    <mergeCell ref="B224:J224"/>
    <mergeCell ref="B225:J225"/>
    <mergeCell ref="B243:F243"/>
    <mergeCell ref="B238:F238"/>
    <mergeCell ref="G238:J238"/>
    <mergeCell ref="K238:O238"/>
    <mergeCell ref="B239:F239"/>
    <mergeCell ref="G239:J239"/>
    <mergeCell ref="K239:O239"/>
    <mergeCell ref="B234:F235"/>
    <mergeCell ref="G234:J234"/>
    <mergeCell ref="K234:O234"/>
    <mergeCell ref="G235:J235"/>
    <mergeCell ref="K235:O235"/>
    <mergeCell ref="B236:F237"/>
    <mergeCell ref="G236:J236"/>
    <mergeCell ref="K236:O236"/>
    <mergeCell ref="G237:J237"/>
    <mergeCell ref="K237:O237"/>
  </mergeCells>
  <hyperlinks>
    <hyperlink ref="N26" r:id="rId1"/>
  </hyperlinks>
  <pageMargins left="0.25" right="0.25" top="0.35" bottom="0.21" header="0.3" footer="0.17"/>
  <pageSetup paperSize="9" scale="59" firstPageNumber="6" fitToHeight="17" orientation="portrait" r:id="rId2"/>
  <headerFooter alignWithMargins="0"/>
  <rowBreaks count="1" manualBreakCount="1">
    <brk id="7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Z234"/>
  <sheetViews>
    <sheetView zoomScale="70" zoomScaleNormal="70" zoomScaleSheetLayoutView="55" workbookViewId="0">
      <selection activeCell="AG230" sqref="AG230"/>
    </sheetView>
  </sheetViews>
  <sheetFormatPr defaultRowHeight="15"/>
  <cols>
    <col min="1" max="1" width="1.5703125" style="1" customWidth="1"/>
    <col min="2" max="2" width="7.7109375" style="1" customWidth="1"/>
    <col min="3" max="3" width="6.140625" style="1" customWidth="1"/>
    <col min="4" max="4" width="7.7109375" style="1" customWidth="1"/>
    <col min="5" max="5" width="9.5703125" style="2" customWidth="1"/>
    <col min="6" max="8" width="9.5703125" style="1" customWidth="1"/>
    <col min="9" max="58" width="6.140625" style="1" customWidth="1"/>
    <col min="59" max="16384" width="9.140625" style="1"/>
  </cols>
  <sheetData>
    <row r="1" spans="2:26" ht="72.75" customHeight="1">
      <c r="B1" s="147" t="s">
        <v>0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</row>
    <row r="2" spans="2:26" ht="12.75" customHeight="1">
      <c r="S2" s="2"/>
      <c r="T2" s="148"/>
      <c r="U2" s="148"/>
      <c r="V2" s="148"/>
    </row>
    <row r="3" spans="2:26" ht="15" customHeight="1">
      <c r="R3" s="130" t="s">
        <v>1</v>
      </c>
      <c r="S3" s="130"/>
      <c r="T3" s="130"/>
      <c r="U3" s="130"/>
      <c r="V3" s="130"/>
      <c r="W3" s="130"/>
      <c r="X3" s="130"/>
      <c r="Y3" s="130"/>
      <c r="Z3" s="130"/>
    </row>
    <row r="4" spans="2:26" ht="17.25" customHeight="1">
      <c r="R4" s="130"/>
      <c r="S4" s="130"/>
      <c r="T4" s="130"/>
      <c r="U4" s="130"/>
      <c r="V4" s="130"/>
      <c r="W4" s="130"/>
      <c r="X4" s="130"/>
      <c r="Y4" s="130"/>
      <c r="Z4" s="130"/>
    </row>
    <row r="5" spans="2:26" ht="15" customHeight="1">
      <c r="R5" s="130" t="s">
        <v>2</v>
      </c>
      <c r="S5" s="130"/>
      <c r="T5" s="130"/>
      <c r="U5" s="130"/>
      <c r="V5" s="130"/>
      <c r="W5" s="130"/>
      <c r="X5" s="130"/>
      <c r="Y5" s="130"/>
      <c r="Z5" s="130"/>
    </row>
    <row r="6" spans="2:26" ht="15.75" customHeight="1">
      <c r="R6" s="9"/>
      <c r="S6" s="7"/>
      <c r="X6" s="130"/>
      <c r="Y6" s="130"/>
      <c r="Z6" s="130"/>
    </row>
    <row r="7" spans="2:26" ht="15" customHeight="1">
      <c r="R7" s="130" t="s">
        <v>3</v>
      </c>
      <c r="S7" s="130"/>
      <c r="T7" s="130"/>
      <c r="U7" s="130"/>
      <c r="V7" s="130" t="s">
        <v>4</v>
      </c>
      <c r="W7" s="130"/>
      <c r="X7" s="130"/>
      <c r="Y7" s="130"/>
      <c r="Z7" s="130"/>
    </row>
    <row r="8" spans="2:26" ht="15" customHeight="1">
      <c r="R8" s="9"/>
      <c r="S8" s="130" t="s">
        <v>5</v>
      </c>
      <c r="T8" s="130"/>
      <c r="U8" s="130"/>
      <c r="V8" s="130"/>
      <c r="W8" s="130"/>
      <c r="X8" s="130"/>
      <c r="Y8" s="130"/>
      <c r="Z8" s="130"/>
    </row>
    <row r="9" spans="2:26" ht="20.25" customHeight="1"/>
    <row r="10" spans="2:26" ht="18.75" customHeight="1">
      <c r="B10" s="160" t="s">
        <v>6</v>
      </c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</row>
    <row r="11" spans="2:26" ht="18.75" customHeight="1">
      <c r="B11" s="160" t="s">
        <v>118</v>
      </c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</row>
    <row r="12" spans="2:26" ht="15" customHeight="1"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</row>
    <row r="13" spans="2:26" ht="18.75">
      <c r="B13" s="3"/>
      <c r="C13" s="3"/>
      <c r="D13" s="3"/>
      <c r="E13" s="3"/>
      <c r="F13" s="3"/>
      <c r="G13" s="3"/>
      <c r="H13" s="6"/>
      <c r="I13" s="3"/>
    </row>
    <row r="14" spans="2:26" ht="15.75" customHeight="1">
      <c r="B14" s="161" t="s">
        <v>7</v>
      </c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</row>
    <row r="15" spans="2:26" ht="15" customHeight="1">
      <c r="B15" s="121" t="s">
        <v>8</v>
      </c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44" t="s">
        <v>119</v>
      </c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</row>
    <row r="16" spans="2:26" ht="15" customHeight="1">
      <c r="B16" s="121" t="s">
        <v>9</v>
      </c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44" t="s">
        <v>119</v>
      </c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</row>
    <row r="17" spans="2:26" ht="15" customHeight="1">
      <c r="B17" s="121" t="s">
        <v>10</v>
      </c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44" t="s">
        <v>119</v>
      </c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</row>
    <row r="18" spans="2:26" ht="32.25" customHeight="1">
      <c r="B18" s="121" t="s">
        <v>138</v>
      </c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 t="s">
        <v>139</v>
      </c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</row>
    <row r="19" spans="2:26" ht="32.25" customHeight="1">
      <c r="B19" s="121" t="s">
        <v>161</v>
      </c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88" t="s">
        <v>162</v>
      </c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</row>
    <row r="20" spans="2:26" ht="15" customHeight="1">
      <c r="B20" s="121" t="s">
        <v>11</v>
      </c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</row>
    <row r="21" spans="2:26" ht="15" customHeight="1">
      <c r="B21" s="121" t="s">
        <v>12</v>
      </c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</row>
    <row r="22" spans="2:26" ht="15" customHeight="1">
      <c r="B22" s="121" t="s">
        <v>13</v>
      </c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</row>
    <row r="23" spans="2:26" ht="15" customHeight="1">
      <c r="B23" s="121" t="s">
        <v>14</v>
      </c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</row>
    <row r="24" spans="2:26" ht="15" customHeight="1">
      <c r="B24" s="121" t="s">
        <v>15</v>
      </c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</row>
    <row r="25" spans="2:26" ht="15" customHeight="1">
      <c r="B25" s="121" t="s">
        <v>16</v>
      </c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</row>
    <row r="26" spans="2:26" ht="15" customHeight="1">
      <c r="B26" s="121" t="s">
        <v>17</v>
      </c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</row>
    <row r="27" spans="2:26" ht="15" customHeight="1">
      <c r="B27" s="121" t="s">
        <v>18</v>
      </c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</row>
    <row r="28" spans="2:26" ht="15" customHeight="1">
      <c r="B28" s="121" t="s">
        <v>19</v>
      </c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</row>
    <row r="29" spans="2:26" ht="15" customHeight="1">
      <c r="B29" s="121" t="s">
        <v>20</v>
      </c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</row>
    <row r="30" spans="2:26" ht="15" customHeight="1">
      <c r="B30" s="121" t="s">
        <v>21</v>
      </c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</row>
    <row r="31" spans="2:26" ht="15" customHeight="1">
      <c r="B31" s="121" t="s">
        <v>22</v>
      </c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</row>
    <row r="32" spans="2:26" ht="30" customHeight="1">
      <c r="B32" s="121" t="s">
        <v>23</v>
      </c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</row>
    <row r="33" spans="2:26" ht="29.25" customHeight="1">
      <c r="B33" s="121" t="s">
        <v>24</v>
      </c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</row>
    <row r="34" spans="2:26" ht="29.25" customHeight="1">
      <c r="B34" s="143" t="s">
        <v>122</v>
      </c>
      <c r="C34" s="143"/>
      <c r="D34" s="143"/>
      <c r="E34" s="11" t="s">
        <v>123</v>
      </c>
      <c r="F34" s="121" t="s">
        <v>124</v>
      </c>
      <c r="G34" s="121"/>
      <c r="H34" s="121"/>
      <c r="I34" s="121"/>
      <c r="J34" s="11">
        <v>383</v>
      </c>
      <c r="K34" s="121" t="s">
        <v>140</v>
      </c>
      <c r="L34" s="121"/>
      <c r="M34" s="18">
        <v>643</v>
      </c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2:26" ht="15" customHeight="1">
      <c r="B35" s="12"/>
      <c r="C35" s="12"/>
      <c r="D35" s="13"/>
      <c r="E35" s="13"/>
      <c r="F35" s="13"/>
      <c r="G35" s="14"/>
      <c r="H35" s="14"/>
      <c r="I35" s="14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2:26" ht="15" customHeight="1">
      <c r="B36" s="162" t="s">
        <v>25</v>
      </c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</row>
    <row r="37" spans="2:26" ht="15.75">
      <c r="B37" s="15"/>
      <c r="C37" s="15"/>
      <c r="D37" s="15"/>
      <c r="E37" s="16"/>
      <c r="F37" s="15"/>
      <c r="G37" s="15"/>
      <c r="H37" s="15"/>
      <c r="I37" s="15"/>
      <c r="J37" s="17"/>
      <c r="K37" s="17"/>
      <c r="L37" s="17"/>
      <c r="M37" s="17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2:26" ht="15" customHeight="1">
      <c r="B38" s="163" t="s">
        <v>143</v>
      </c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</row>
    <row r="39" spans="2:26"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</row>
    <row r="40" spans="2:26" ht="20.25" customHeight="1">
      <c r="B40" s="163" t="s">
        <v>141</v>
      </c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</row>
    <row r="41" spans="2:26">
      <c r="B41" s="163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</row>
    <row r="42" spans="2:26" ht="15" customHeight="1">
      <c r="B42" s="163" t="s">
        <v>142</v>
      </c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</row>
    <row r="43" spans="2:26"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</row>
    <row r="44" spans="2:26" ht="15" customHeight="1">
      <c r="B44" s="145" t="s">
        <v>129</v>
      </c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</row>
    <row r="45" spans="2:26" ht="15" customHeight="1">
      <c r="B45" s="121" t="s">
        <v>26</v>
      </c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>
        <v>2015</v>
      </c>
      <c r="S45" s="121"/>
      <c r="T45" s="121"/>
      <c r="U45" s="121">
        <v>2016</v>
      </c>
      <c r="V45" s="121"/>
      <c r="W45" s="121"/>
      <c r="X45" s="121">
        <v>2017</v>
      </c>
      <c r="Y45" s="121"/>
      <c r="Z45" s="121"/>
    </row>
    <row r="46" spans="2:26" ht="15" customHeight="1">
      <c r="B46" s="121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</row>
    <row r="47" spans="2:26" ht="15" customHeight="1">
      <c r="B47" s="149">
        <v>1</v>
      </c>
      <c r="C47" s="151" t="s">
        <v>27</v>
      </c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3"/>
      <c r="R47" s="120">
        <f>SUM(R48:R53)</f>
        <v>0</v>
      </c>
      <c r="S47" s="120"/>
      <c r="T47" s="120"/>
      <c r="U47" s="120">
        <f t="shared" ref="U47" si="0">SUM(U48:U53)</f>
        <v>0</v>
      </c>
      <c r="V47" s="120"/>
      <c r="W47" s="120"/>
      <c r="X47" s="120">
        <f>SUM(X48:X53)</f>
        <v>0</v>
      </c>
      <c r="Y47" s="120"/>
      <c r="Z47" s="120"/>
    </row>
    <row r="48" spans="2:26" ht="63" customHeight="1">
      <c r="B48" s="164"/>
      <c r="C48" s="151" t="s">
        <v>112</v>
      </c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3"/>
      <c r="O48" s="146" t="s">
        <v>114</v>
      </c>
      <c r="P48" s="146"/>
      <c r="Q48" s="146"/>
      <c r="R48" s="120"/>
      <c r="S48" s="120"/>
      <c r="T48" s="120"/>
      <c r="U48" s="120"/>
      <c r="V48" s="120"/>
      <c r="W48" s="120"/>
      <c r="X48" s="120"/>
      <c r="Y48" s="120"/>
      <c r="Z48" s="120"/>
    </row>
    <row r="49" spans="2:26" ht="60.75" customHeight="1">
      <c r="B49" s="164"/>
      <c r="C49" s="151" t="s">
        <v>113</v>
      </c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3"/>
      <c r="O49" s="146" t="s">
        <v>114</v>
      </c>
      <c r="P49" s="146"/>
      <c r="Q49" s="146"/>
      <c r="R49" s="120"/>
      <c r="S49" s="120"/>
      <c r="T49" s="120"/>
      <c r="U49" s="120"/>
      <c r="V49" s="120"/>
      <c r="W49" s="120"/>
      <c r="X49" s="120"/>
      <c r="Y49" s="120"/>
      <c r="Z49" s="120"/>
    </row>
    <row r="50" spans="2:26" ht="24.75" customHeight="1">
      <c r="B50" s="164"/>
      <c r="C50" s="154" t="s">
        <v>115</v>
      </c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56"/>
      <c r="O50" s="146" t="s">
        <v>114</v>
      </c>
      <c r="P50" s="146"/>
      <c r="Q50" s="146"/>
      <c r="R50" s="120"/>
      <c r="S50" s="120"/>
      <c r="T50" s="120"/>
      <c r="U50" s="120"/>
      <c r="V50" s="120"/>
      <c r="W50" s="120"/>
      <c r="X50" s="120"/>
      <c r="Y50" s="120"/>
      <c r="Z50" s="120"/>
    </row>
    <row r="51" spans="2:26" ht="24.75" customHeight="1">
      <c r="B51" s="164"/>
      <c r="C51" s="157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9"/>
      <c r="O51" s="146" t="s">
        <v>117</v>
      </c>
      <c r="P51" s="146"/>
      <c r="Q51" s="146"/>
      <c r="R51" s="120"/>
      <c r="S51" s="120"/>
      <c r="T51" s="120"/>
      <c r="U51" s="120"/>
      <c r="V51" s="120"/>
      <c r="W51" s="120"/>
      <c r="X51" s="120"/>
      <c r="Y51" s="120"/>
      <c r="Z51" s="120"/>
    </row>
    <row r="52" spans="2:26" ht="24.75" customHeight="1">
      <c r="B52" s="164"/>
      <c r="C52" s="154" t="s">
        <v>116</v>
      </c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6"/>
      <c r="O52" s="146" t="s">
        <v>114</v>
      </c>
      <c r="P52" s="146"/>
      <c r="Q52" s="146"/>
      <c r="R52" s="120"/>
      <c r="S52" s="120"/>
      <c r="T52" s="120"/>
      <c r="U52" s="120"/>
      <c r="V52" s="120"/>
      <c r="W52" s="120"/>
      <c r="X52" s="120"/>
      <c r="Y52" s="120"/>
      <c r="Z52" s="120"/>
    </row>
    <row r="53" spans="2:26" ht="24.75" customHeight="1">
      <c r="B53" s="150"/>
      <c r="C53" s="157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9"/>
      <c r="O53" s="146" t="s">
        <v>117</v>
      </c>
      <c r="P53" s="146"/>
      <c r="Q53" s="146"/>
      <c r="R53" s="120"/>
      <c r="S53" s="120"/>
      <c r="T53" s="120"/>
      <c r="U53" s="120"/>
      <c r="V53" s="120"/>
      <c r="W53" s="120"/>
      <c r="X53" s="120"/>
      <c r="Y53" s="120"/>
      <c r="Z53" s="120"/>
    </row>
    <row r="54" spans="2:26" ht="40.5" customHeight="1">
      <c r="B54" s="8">
        <v>2</v>
      </c>
      <c r="C54" s="151" t="s">
        <v>121</v>
      </c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3"/>
      <c r="R54" s="120"/>
      <c r="S54" s="120"/>
      <c r="T54" s="120"/>
      <c r="U54" s="120"/>
      <c r="V54" s="120"/>
      <c r="W54" s="120"/>
      <c r="X54" s="120"/>
      <c r="Y54" s="120"/>
      <c r="Z54" s="120"/>
    </row>
    <row r="55" spans="2:26" ht="35.25" customHeight="1">
      <c r="B55" s="8">
        <v>3</v>
      </c>
      <c r="C55" s="151" t="s">
        <v>120</v>
      </c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52"/>
      <c r="Q55" s="153"/>
      <c r="R55" s="120"/>
      <c r="S55" s="120"/>
      <c r="T55" s="120"/>
      <c r="U55" s="120"/>
      <c r="V55" s="120"/>
      <c r="W55" s="120"/>
      <c r="X55" s="120"/>
      <c r="Y55" s="120"/>
      <c r="Z55" s="120"/>
    </row>
    <row r="56" spans="2:26" ht="15" customHeight="1">
      <c r="B56" s="149">
        <v>4</v>
      </c>
      <c r="C56" s="151" t="s">
        <v>135</v>
      </c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3"/>
      <c r="R56" s="120"/>
      <c r="S56" s="120"/>
      <c r="T56" s="120"/>
      <c r="U56" s="120"/>
      <c r="V56" s="120"/>
      <c r="W56" s="120"/>
      <c r="X56" s="120"/>
      <c r="Y56" s="120"/>
      <c r="Z56" s="120"/>
    </row>
    <row r="57" spans="2:26" ht="15" customHeight="1">
      <c r="B57" s="150"/>
      <c r="C57" s="151" t="s">
        <v>136</v>
      </c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3"/>
      <c r="R57" s="120"/>
      <c r="S57" s="120"/>
      <c r="T57" s="120"/>
      <c r="U57" s="120"/>
      <c r="V57" s="120"/>
      <c r="W57" s="120"/>
      <c r="X57" s="120"/>
      <c r="Y57" s="120"/>
      <c r="Z57" s="120"/>
    </row>
    <row r="58" spans="2:26" ht="19.5" customHeight="1">
      <c r="B58" s="10"/>
      <c r="C58" s="10"/>
      <c r="D58" s="12"/>
      <c r="E58" s="12"/>
      <c r="F58" s="12"/>
      <c r="G58" s="12"/>
      <c r="H58" s="12"/>
      <c r="I58" s="12"/>
      <c r="J58" s="12"/>
      <c r="K58" s="12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2:26" ht="32.25" customHeight="1">
      <c r="B59" s="162" t="s">
        <v>130</v>
      </c>
      <c r="C59" s="162"/>
      <c r="D59" s="162"/>
      <c r="E59" s="162"/>
      <c r="F59" s="162"/>
      <c r="G59" s="162"/>
      <c r="H59" s="162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</row>
    <row r="60" spans="2:26" ht="15" customHeight="1">
      <c r="B60" s="114" t="s">
        <v>26</v>
      </c>
      <c r="C60" s="115"/>
      <c r="D60" s="115"/>
      <c r="E60" s="115"/>
      <c r="F60" s="115"/>
      <c r="G60" s="115"/>
      <c r="H60" s="116"/>
      <c r="I60" s="121" t="s">
        <v>127</v>
      </c>
      <c r="J60" s="121"/>
      <c r="K60" s="121"/>
      <c r="L60" s="121"/>
      <c r="M60" s="121"/>
      <c r="N60" s="121"/>
      <c r="O60" s="121" t="s">
        <v>128</v>
      </c>
      <c r="P60" s="121"/>
      <c r="Q60" s="121"/>
      <c r="R60" s="121"/>
      <c r="S60" s="121"/>
      <c r="T60" s="121"/>
      <c r="U60" s="121" t="s">
        <v>134</v>
      </c>
      <c r="V60" s="121"/>
      <c r="W60" s="121"/>
      <c r="X60" s="121"/>
      <c r="Y60" s="121"/>
      <c r="Z60" s="121"/>
    </row>
    <row r="61" spans="2:26" ht="27" customHeight="1">
      <c r="B61" s="174"/>
      <c r="C61" s="175"/>
      <c r="D61" s="175"/>
      <c r="E61" s="175"/>
      <c r="F61" s="175"/>
      <c r="G61" s="175"/>
      <c r="H61" s="176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</row>
    <row r="62" spans="2:26" ht="51.75" customHeight="1">
      <c r="B62" s="117"/>
      <c r="C62" s="118"/>
      <c r="D62" s="118"/>
      <c r="E62" s="118"/>
      <c r="F62" s="118"/>
      <c r="G62" s="118"/>
      <c r="H62" s="119"/>
      <c r="I62" s="120">
        <v>2015</v>
      </c>
      <c r="J62" s="120" t="s">
        <v>125</v>
      </c>
      <c r="K62" s="120">
        <v>2016</v>
      </c>
      <c r="L62" s="120" t="s">
        <v>126</v>
      </c>
      <c r="M62" s="120">
        <v>2017</v>
      </c>
      <c r="N62" s="120"/>
      <c r="O62" s="120">
        <v>2015</v>
      </c>
      <c r="P62" s="120" t="s">
        <v>125</v>
      </c>
      <c r="Q62" s="120">
        <v>2016</v>
      </c>
      <c r="R62" s="120" t="s">
        <v>126</v>
      </c>
      <c r="S62" s="120">
        <v>2017</v>
      </c>
      <c r="T62" s="120"/>
      <c r="U62" s="120">
        <v>2015</v>
      </c>
      <c r="V62" s="120" t="s">
        <v>125</v>
      </c>
      <c r="W62" s="120">
        <v>2016</v>
      </c>
      <c r="X62" s="120" t="s">
        <v>126</v>
      </c>
      <c r="Y62" s="120">
        <v>2017</v>
      </c>
      <c r="Z62" s="120"/>
    </row>
    <row r="63" spans="2:26" ht="19.5" customHeight="1">
      <c r="B63" s="114" t="s">
        <v>30</v>
      </c>
      <c r="C63" s="115"/>
      <c r="D63" s="115"/>
      <c r="E63" s="116"/>
      <c r="F63" s="169" t="s">
        <v>28</v>
      </c>
      <c r="G63" s="170"/>
      <c r="H63" s="171"/>
      <c r="I63" s="121"/>
      <c r="J63" s="121"/>
      <c r="K63" s="121">
        <f>I64</f>
        <v>0</v>
      </c>
      <c r="L63" s="121"/>
      <c r="M63" s="121">
        <f>K64</f>
        <v>0</v>
      </c>
      <c r="N63" s="121"/>
      <c r="O63" s="121"/>
      <c r="P63" s="121"/>
      <c r="Q63" s="121">
        <f>O64</f>
        <v>0</v>
      </c>
      <c r="R63" s="121"/>
      <c r="S63" s="121">
        <f>Q64</f>
        <v>0</v>
      </c>
      <c r="T63" s="121"/>
      <c r="U63" s="165"/>
      <c r="V63" s="166"/>
      <c r="W63" s="165"/>
      <c r="X63" s="166"/>
      <c r="Y63" s="165"/>
      <c r="Z63" s="166"/>
    </row>
    <row r="64" spans="2:26" ht="19.5" customHeight="1">
      <c r="B64" s="117"/>
      <c r="C64" s="118"/>
      <c r="D64" s="118"/>
      <c r="E64" s="119"/>
      <c r="F64" s="169" t="s">
        <v>29</v>
      </c>
      <c r="G64" s="170"/>
      <c r="H64" s="17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67"/>
      <c r="V64" s="168"/>
      <c r="W64" s="167"/>
      <c r="X64" s="168"/>
      <c r="Y64" s="167"/>
      <c r="Z64" s="168"/>
    </row>
    <row r="65" spans="2:26" ht="12.75" customHeight="1">
      <c r="B65" s="114" t="s">
        <v>31</v>
      </c>
      <c r="C65" s="115"/>
      <c r="D65" s="115"/>
      <c r="E65" s="116"/>
      <c r="F65" s="169" t="s">
        <v>28</v>
      </c>
      <c r="G65" s="170"/>
      <c r="H65" s="171"/>
      <c r="I65" s="121"/>
      <c r="J65" s="121"/>
      <c r="K65" s="121">
        <f>I66</f>
        <v>0</v>
      </c>
      <c r="L65" s="121"/>
      <c r="M65" s="121">
        <f>K66</f>
        <v>0</v>
      </c>
      <c r="N65" s="121"/>
      <c r="O65" s="121"/>
      <c r="P65" s="121"/>
      <c r="Q65" s="121">
        <f>O66</f>
        <v>0</v>
      </c>
      <c r="R65" s="121"/>
      <c r="S65" s="121">
        <f>Q66</f>
        <v>0</v>
      </c>
      <c r="T65" s="121"/>
      <c r="U65" s="165"/>
      <c r="V65" s="166"/>
      <c r="W65" s="165"/>
      <c r="X65" s="166"/>
      <c r="Y65" s="165"/>
      <c r="Z65" s="166"/>
    </row>
    <row r="66" spans="2:26" ht="19.5" customHeight="1">
      <c r="B66" s="117"/>
      <c r="C66" s="118"/>
      <c r="D66" s="118"/>
      <c r="E66" s="119"/>
      <c r="F66" s="169" t="s">
        <v>29</v>
      </c>
      <c r="G66" s="170"/>
      <c r="H66" s="17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67"/>
      <c r="V66" s="168"/>
      <c r="W66" s="167"/>
      <c r="X66" s="168"/>
      <c r="Y66" s="167"/>
      <c r="Z66" s="168"/>
    </row>
    <row r="67" spans="2:26" ht="12.75" customHeight="1">
      <c r="B67" s="114" t="s">
        <v>32</v>
      </c>
      <c r="C67" s="115"/>
      <c r="D67" s="115"/>
      <c r="E67" s="116"/>
      <c r="F67" s="169" t="s">
        <v>28</v>
      </c>
      <c r="G67" s="170"/>
      <c r="H67" s="171"/>
      <c r="I67" s="121"/>
      <c r="J67" s="121"/>
      <c r="K67" s="121">
        <f>I68</f>
        <v>0</v>
      </c>
      <c r="L67" s="121"/>
      <c r="M67" s="121">
        <f>K68</f>
        <v>0</v>
      </c>
      <c r="N67" s="121"/>
      <c r="O67" s="121"/>
      <c r="P67" s="121"/>
      <c r="Q67" s="121">
        <f>O68</f>
        <v>0</v>
      </c>
      <c r="R67" s="121"/>
      <c r="S67" s="121">
        <f>Q68</f>
        <v>0</v>
      </c>
      <c r="T67" s="121"/>
      <c r="U67" s="165"/>
      <c r="V67" s="166"/>
      <c r="W67" s="165"/>
      <c r="X67" s="166"/>
      <c r="Y67" s="165"/>
      <c r="Z67" s="166"/>
    </row>
    <row r="68" spans="2:26" ht="19.5" customHeight="1">
      <c r="B68" s="117"/>
      <c r="C68" s="118"/>
      <c r="D68" s="118"/>
      <c r="E68" s="119"/>
      <c r="F68" s="169" t="s">
        <v>29</v>
      </c>
      <c r="G68" s="170"/>
      <c r="H68" s="17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67"/>
      <c r="V68" s="168"/>
      <c r="W68" s="167"/>
      <c r="X68" s="168"/>
      <c r="Y68" s="167"/>
      <c r="Z68" s="168"/>
    </row>
    <row r="69" spans="2:26" ht="12.75" customHeight="1">
      <c r="B69" s="114" t="s">
        <v>33</v>
      </c>
      <c r="C69" s="115"/>
      <c r="D69" s="115"/>
      <c r="E69" s="116"/>
      <c r="F69" s="169" t="s">
        <v>28</v>
      </c>
      <c r="G69" s="170"/>
      <c r="H69" s="171"/>
      <c r="I69" s="121"/>
      <c r="J69" s="121"/>
      <c r="K69" s="121">
        <f>I70</f>
        <v>0</v>
      </c>
      <c r="L69" s="121"/>
      <c r="M69" s="121">
        <f>K70</f>
        <v>0</v>
      </c>
      <c r="N69" s="121"/>
      <c r="O69" s="121"/>
      <c r="P69" s="121"/>
      <c r="Q69" s="121">
        <f>O70</f>
        <v>0</v>
      </c>
      <c r="R69" s="121"/>
      <c r="S69" s="121">
        <f>Q70</f>
        <v>0</v>
      </c>
      <c r="T69" s="121"/>
      <c r="U69" s="165"/>
      <c r="V69" s="166"/>
      <c r="W69" s="165"/>
      <c r="X69" s="166"/>
      <c r="Y69" s="165"/>
      <c r="Z69" s="166"/>
    </row>
    <row r="70" spans="2:26" ht="19.5" customHeight="1">
      <c r="B70" s="117"/>
      <c r="C70" s="118"/>
      <c r="D70" s="118"/>
      <c r="E70" s="119"/>
      <c r="F70" s="169" t="s">
        <v>29</v>
      </c>
      <c r="G70" s="170"/>
      <c r="H70" s="17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67"/>
      <c r="V70" s="168"/>
      <c r="W70" s="167"/>
      <c r="X70" s="168"/>
      <c r="Y70" s="167"/>
      <c r="Z70" s="168"/>
    </row>
    <row r="71" spans="2:26" ht="12.75" customHeight="1">
      <c r="B71" s="114" t="s">
        <v>34</v>
      </c>
      <c r="C71" s="115"/>
      <c r="D71" s="115"/>
      <c r="E71" s="116"/>
      <c r="F71" s="169" t="s">
        <v>28</v>
      </c>
      <c r="G71" s="170"/>
      <c r="H71" s="171"/>
      <c r="I71" s="121"/>
      <c r="J71" s="121"/>
      <c r="K71" s="121">
        <f>I72</f>
        <v>0</v>
      </c>
      <c r="L71" s="121"/>
      <c r="M71" s="121">
        <f>K72</f>
        <v>0</v>
      </c>
      <c r="N71" s="121"/>
      <c r="O71" s="121"/>
      <c r="P71" s="121"/>
      <c r="Q71" s="121">
        <f>O72</f>
        <v>0</v>
      </c>
      <c r="R71" s="121"/>
      <c r="S71" s="121">
        <f>Q72</f>
        <v>0</v>
      </c>
      <c r="T71" s="121"/>
      <c r="U71" s="165"/>
      <c r="V71" s="166"/>
      <c r="W71" s="165"/>
      <c r="X71" s="166"/>
      <c r="Y71" s="165"/>
      <c r="Z71" s="166"/>
    </row>
    <row r="72" spans="2:26" ht="19.5" customHeight="1">
      <c r="B72" s="117"/>
      <c r="C72" s="118"/>
      <c r="D72" s="118"/>
      <c r="E72" s="119"/>
      <c r="F72" s="169" t="s">
        <v>29</v>
      </c>
      <c r="G72" s="170"/>
      <c r="H72" s="17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67"/>
      <c r="V72" s="168"/>
      <c r="W72" s="167"/>
      <c r="X72" s="168"/>
      <c r="Y72" s="167"/>
      <c r="Z72" s="168"/>
    </row>
    <row r="73" spans="2:26" ht="12.75" customHeight="1">
      <c r="B73" s="114" t="s">
        <v>35</v>
      </c>
      <c r="C73" s="115"/>
      <c r="D73" s="115"/>
      <c r="E73" s="116"/>
      <c r="F73" s="169" t="s">
        <v>28</v>
      </c>
      <c r="G73" s="170"/>
      <c r="H73" s="171"/>
      <c r="I73" s="121"/>
      <c r="J73" s="121"/>
      <c r="K73" s="121">
        <f>I74</f>
        <v>0</v>
      </c>
      <c r="L73" s="121"/>
      <c r="M73" s="121">
        <f>K74</f>
        <v>0</v>
      </c>
      <c r="N73" s="121"/>
      <c r="O73" s="121"/>
      <c r="P73" s="121"/>
      <c r="Q73" s="121">
        <f>O74</f>
        <v>0</v>
      </c>
      <c r="R73" s="121"/>
      <c r="S73" s="121">
        <f>Q74</f>
        <v>0</v>
      </c>
      <c r="T73" s="121"/>
      <c r="U73" s="165"/>
      <c r="V73" s="166"/>
      <c r="W73" s="165"/>
      <c r="X73" s="166"/>
      <c r="Y73" s="165"/>
      <c r="Z73" s="166"/>
    </row>
    <row r="74" spans="2:26" ht="19.5" customHeight="1">
      <c r="B74" s="117"/>
      <c r="C74" s="118"/>
      <c r="D74" s="118"/>
      <c r="E74" s="119"/>
      <c r="F74" s="169" t="s">
        <v>29</v>
      </c>
      <c r="G74" s="170"/>
      <c r="H74" s="17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67"/>
      <c r="V74" s="168"/>
      <c r="W74" s="167"/>
      <c r="X74" s="168"/>
      <c r="Y74" s="167"/>
      <c r="Z74" s="168"/>
    </row>
    <row r="75" spans="2:26" ht="12.75" customHeight="1">
      <c r="B75" s="114" t="s">
        <v>133</v>
      </c>
      <c r="C75" s="115"/>
      <c r="D75" s="115"/>
      <c r="E75" s="116"/>
      <c r="F75" s="169" t="s">
        <v>28</v>
      </c>
      <c r="G75" s="170"/>
      <c r="H75" s="171"/>
      <c r="I75" s="121"/>
      <c r="J75" s="121"/>
      <c r="K75" s="121">
        <f>I76</f>
        <v>0</v>
      </c>
      <c r="L75" s="121"/>
      <c r="M75" s="121">
        <f>K76</f>
        <v>0</v>
      </c>
      <c r="N75" s="121"/>
      <c r="O75" s="121"/>
      <c r="P75" s="121"/>
      <c r="Q75" s="121">
        <f>O76</f>
        <v>0</v>
      </c>
      <c r="R75" s="121"/>
      <c r="S75" s="121">
        <f>Q76</f>
        <v>0</v>
      </c>
      <c r="T75" s="121"/>
      <c r="U75" s="165"/>
      <c r="V75" s="166"/>
      <c r="W75" s="165"/>
      <c r="X75" s="166"/>
      <c r="Y75" s="165"/>
      <c r="Z75" s="166"/>
    </row>
    <row r="76" spans="2:26" ht="19.5" customHeight="1">
      <c r="B76" s="117"/>
      <c r="C76" s="118"/>
      <c r="D76" s="118"/>
      <c r="E76" s="119"/>
      <c r="F76" s="169" t="s">
        <v>29</v>
      </c>
      <c r="G76" s="170"/>
      <c r="H76" s="17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67"/>
      <c r="V76" s="168"/>
      <c r="W76" s="167"/>
      <c r="X76" s="168"/>
      <c r="Y76" s="167"/>
      <c r="Z76" s="168"/>
    </row>
    <row r="77" spans="2:26" ht="15.75">
      <c r="B77" s="10"/>
      <c r="C77" s="10"/>
      <c r="D77" s="12"/>
      <c r="E77" s="12"/>
      <c r="F77" s="12"/>
      <c r="G77" s="12"/>
      <c r="H77" s="12"/>
      <c r="I77" s="12"/>
      <c r="J77" s="12"/>
      <c r="K77" s="12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2:26" ht="15.75" customHeight="1">
      <c r="B78" s="161" t="s">
        <v>131</v>
      </c>
      <c r="C78" s="161"/>
      <c r="D78" s="161"/>
      <c r="E78" s="161"/>
      <c r="F78" s="161"/>
      <c r="G78" s="161"/>
      <c r="H78" s="161"/>
      <c r="I78" s="161"/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</row>
    <row r="79" spans="2:26" ht="15" customHeight="1">
      <c r="B79" s="121" t="s">
        <v>26</v>
      </c>
      <c r="C79" s="121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 t="s">
        <v>36</v>
      </c>
      <c r="U79" s="121"/>
      <c r="V79" s="121"/>
      <c r="W79" s="121"/>
      <c r="X79" s="121"/>
      <c r="Y79" s="121"/>
      <c r="Z79" s="121"/>
    </row>
    <row r="80" spans="2:26" s="5" customFormat="1" ht="15.75" customHeight="1">
      <c r="B80" s="142" t="s">
        <v>137</v>
      </c>
      <c r="C80" s="142"/>
      <c r="D80" s="142"/>
      <c r="E80" s="142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72"/>
      <c r="U80" s="172"/>
      <c r="V80" s="172"/>
      <c r="W80" s="172"/>
      <c r="X80" s="172"/>
      <c r="Y80" s="172"/>
      <c r="Z80" s="172"/>
    </row>
    <row r="81" spans="2:26" ht="13.5" customHeight="1">
      <c r="B81" s="143" t="s">
        <v>37</v>
      </c>
      <c r="C81" s="143"/>
      <c r="D81" s="143"/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3"/>
      <c r="R81" s="143"/>
      <c r="S81" s="143"/>
      <c r="T81" s="121"/>
      <c r="U81" s="121"/>
      <c r="V81" s="121"/>
      <c r="W81" s="121"/>
      <c r="X81" s="121"/>
      <c r="Y81" s="121"/>
      <c r="Z81" s="121"/>
    </row>
    <row r="82" spans="2:26" ht="15.75" customHeight="1">
      <c r="B82" s="143" t="s">
        <v>38</v>
      </c>
      <c r="C82" s="143"/>
      <c r="D82" s="143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  <c r="R82" s="143"/>
      <c r="S82" s="143"/>
      <c r="T82" s="121"/>
      <c r="U82" s="121"/>
      <c r="V82" s="121"/>
      <c r="W82" s="121"/>
      <c r="X82" s="121"/>
      <c r="Y82" s="121"/>
      <c r="Z82" s="121"/>
    </row>
    <row r="83" spans="2:26" ht="15.75" customHeight="1">
      <c r="B83" s="143" t="s">
        <v>39</v>
      </c>
      <c r="C83" s="143"/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  <c r="R83" s="143"/>
      <c r="S83" s="143"/>
      <c r="T83" s="121"/>
      <c r="U83" s="121"/>
      <c r="V83" s="121"/>
      <c r="W83" s="121"/>
      <c r="X83" s="121"/>
      <c r="Y83" s="121"/>
      <c r="Z83" s="121"/>
    </row>
    <row r="84" spans="2:26" ht="30.75" customHeight="1">
      <c r="B84" s="143" t="s">
        <v>40</v>
      </c>
      <c r="C84" s="143"/>
      <c r="D84" s="143"/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143"/>
      <c r="P84" s="143"/>
      <c r="Q84" s="143"/>
      <c r="R84" s="143"/>
      <c r="S84" s="143"/>
      <c r="T84" s="121"/>
      <c r="U84" s="121"/>
      <c r="V84" s="121"/>
      <c r="W84" s="121"/>
      <c r="X84" s="121"/>
      <c r="Y84" s="121"/>
      <c r="Z84" s="121"/>
    </row>
    <row r="85" spans="2:26" ht="30" customHeight="1">
      <c r="B85" s="143" t="s">
        <v>41</v>
      </c>
      <c r="C85" s="143"/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3"/>
      <c r="R85" s="143"/>
      <c r="S85" s="143"/>
      <c r="T85" s="121"/>
      <c r="U85" s="121"/>
      <c r="V85" s="121"/>
      <c r="W85" s="121"/>
      <c r="X85" s="121"/>
      <c r="Y85" s="121"/>
      <c r="Z85" s="121"/>
    </row>
    <row r="86" spans="2:26" ht="30" customHeight="1">
      <c r="B86" s="143" t="s">
        <v>42</v>
      </c>
      <c r="C86" s="143"/>
      <c r="D86" s="143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3"/>
      <c r="P86" s="143"/>
      <c r="Q86" s="143"/>
      <c r="R86" s="143"/>
      <c r="S86" s="143"/>
      <c r="T86" s="121"/>
      <c r="U86" s="121"/>
      <c r="V86" s="121"/>
      <c r="W86" s="121"/>
      <c r="X86" s="121"/>
      <c r="Y86" s="121"/>
      <c r="Z86" s="121"/>
    </row>
    <row r="87" spans="2:26" ht="15.75" customHeight="1">
      <c r="B87" s="143" t="s">
        <v>43</v>
      </c>
      <c r="C87" s="143"/>
      <c r="D87" s="143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43"/>
      <c r="Q87" s="143"/>
      <c r="R87" s="143"/>
      <c r="S87" s="143"/>
      <c r="T87" s="121"/>
      <c r="U87" s="121"/>
      <c r="V87" s="121"/>
      <c r="W87" s="121"/>
      <c r="X87" s="121"/>
      <c r="Y87" s="121"/>
      <c r="Z87" s="121"/>
    </row>
    <row r="88" spans="2:26" ht="15.75" customHeight="1">
      <c r="B88" s="143" t="s">
        <v>39</v>
      </c>
      <c r="C88" s="143"/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3"/>
      <c r="R88" s="143"/>
      <c r="S88" s="143"/>
      <c r="T88" s="121"/>
      <c r="U88" s="121"/>
      <c r="V88" s="121"/>
      <c r="W88" s="121"/>
      <c r="X88" s="121"/>
      <c r="Y88" s="121"/>
      <c r="Z88" s="121"/>
    </row>
    <row r="89" spans="2:26" ht="15.75" customHeight="1">
      <c r="B89" s="143" t="s">
        <v>44</v>
      </c>
      <c r="C89" s="143"/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  <c r="R89" s="143"/>
      <c r="S89" s="143"/>
      <c r="T89" s="121"/>
      <c r="U89" s="121"/>
      <c r="V89" s="121"/>
      <c r="W89" s="121"/>
      <c r="X89" s="121"/>
      <c r="Y89" s="121"/>
      <c r="Z89" s="121"/>
    </row>
    <row r="90" spans="2:26" ht="15.75" customHeight="1">
      <c r="B90" s="143" t="s">
        <v>45</v>
      </c>
      <c r="C90" s="143"/>
      <c r="D90" s="143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143"/>
      <c r="Q90" s="143"/>
      <c r="R90" s="143"/>
      <c r="S90" s="143"/>
      <c r="T90" s="121"/>
      <c r="U90" s="121"/>
      <c r="V90" s="121"/>
      <c r="W90" s="121"/>
      <c r="X90" s="121"/>
      <c r="Y90" s="121"/>
      <c r="Z90" s="121"/>
    </row>
    <row r="91" spans="2:26" ht="15.75" customHeight="1">
      <c r="B91" s="143" t="s">
        <v>144</v>
      </c>
      <c r="C91" s="143"/>
      <c r="D91" s="143"/>
      <c r="E91" s="143"/>
      <c r="F91" s="143"/>
      <c r="G91" s="143"/>
      <c r="H91" s="143"/>
      <c r="I91" s="143"/>
      <c r="J91" s="143"/>
      <c r="K91" s="143"/>
      <c r="L91" s="143"/>
      <c r="M91" s="143"/>
      <c r="N91" s="143"/>
      <c r="O91" s="143"/>
      <c r="P91" s="143"/>
      <c r="Q91" s="143"/>
      <c r="R91" s="143"/>
      <c r="S91" s="143"/>
      <c r="T91" s="121"/>
      <c r="U91" s="121"/>
      <c r="V91" s="121"/>
      <c r="W91" s="121"/>
      <c r="X91" s="121"/>
      <c r="Y91" s="121"/>
      <c r="Z91" s="121"/>
    </row>
    <row r="92" spans="2:26" ht="15.75" customHeight="1">
      <c r="B92" s="143" t="s">
        <v>39</v>
      </c>
      <c r="C92" s="143"/>
      <c r="D92" s="143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43"/>
      <c r="Q92" s="143"/>
      <c r="R92" s="143"/>
      <c r="S92" s="143"/>
      <c r="T92" s="121"/>
      <c r="U92" s="121"/>
      <c r="V92" s="121"/>
      <c r="W92" s="121"/>
      <c r="X92" s="121"/>
      <c r="Y92" s="121"/>
      <c r="Z92" s="121"/>
    </row>
    <row r="93" spans="2:26" ht="30.75" customHeight="1">
      <c r="B93" s="143" t="s">
        <v>145</v>
      </c>
      <c r="C93" s="143"/>
      <c r="D93" s="143"/>
      <c r="E93" s="143"/>
      <c r="F93" s="143"/>
      <c r="G93" s="143"/>
      <c r="H93" s="143"/>
      <c r="I93" s="143"/>
      <c r="J93" s="143"/>
      <c r="K93" s="143"/>
      <c r="L93" s="143"/>
      <c r="M93" s="143"/>
      <c r="N93" s="143"/>
      <c r="O93" s="143"/>
      <c r="P93" s="143"/>
      <c r="Q93" s="143"/>
      <c r="R93" s="143"/>
      <c r="S93" s="143"/>
      <c r="T93" s="121"/>
      <c r="U93" s="121"/>
      <c r="V93" s="121"/>
      <c r="W93" s="121"/>
      <c r="X93" s="121"/>
      <c r="Y93" s="121"/>
      <c r="Z93" s="121"/>
    </row>
    <row r="94" spans="2:26" ht="30" customHeight="1">
      <c r="B94" s="143" t="s">
        <v>146</v>
      </c>
      <c r="C94" s="143"/>
      <c r="D94" s="143"/>
      <c r="E94" s="143"/>
      <c r="F94" s="143"/>
      <c r="G94" s="143"/>
      <c r="H94" s="143"/>
      <c r="I94" s="143"/>
      <c r="J94" s="143"/>
      <c r="K94" s="143"/>
      <c r="L94" s="143"/>
      <c r="M94" s="143"/>
      <c r="N94" s="143"/>
      <c r="O94" s="143"/>
      <c r="P94" s="143"/>
      <c r="Q94" s="143"/>
      <c r="R94" s="143"/>
      <c r="S94" s="143"/>
      <c r="T94" s="121"/>
      <c r="U94" s="121"/>
      <c r="V94" s="121"/>
      <c r="W94" s="121"/>
      <c r="X94" s="121"/>
      <c r="Y94" s="121"/>
      <c r="Z94" s="121"/>
    </row>
    <row r="95" spans="2:26" ht="30" customHeight="1">
      <c r="B95" s="143" t="s">
        <v>147</v>
      </c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3"/>
      <c r="P95" s="143"/>
      <c r="Q95" s="143"/>
      <c r="R95" s="143"/>
      <c r="S95" s="143"/>
      <c r="T95" s="121"/>
      <c r="U95" s="121"/>
      <c r="V95" s="121"/>
      <c r="W95" s="121"/>
      <c r="X95" s="121"/>
      <c r="Y95" s="121"/>
      <c r="Z95" s="121"/>
    </row>
    <row r="96" spans="2:26" ht="15.75" customHeight="1">
      <c r="B96" s="143" t="s">
        <v>148</v>
      </c>
      <c r="C96" s="143"/>
      <c r="D96" s="143"/>
      <c r="E96" s="143"/>
      <c r="F96" s="143"/>
      <c r="G96" s="143"/>
      <c r="H96" s="143"/>
      <c r="I96" s="143"/>
      <c r="J96" s="143"/>
      <c r="K96" s="143"/>
      <c r="L96" s="143"/>
      <c r="M96" s="143"/>
      <c r="N96" s="143"/>
      <c r="O96" s="143"/>
      <c r="P96" s="143"/>
      <c r="Q96" s="143"/>
      <c r="R96" s="143"/>
      <c r="S96" s="143"/>
      <c r="T96" s="121"/>
      <c r="U96" s="121"/>
      <c r="V96" s="121"/>
      <c r="W96" s="121"/>
      <c r="X96" s="121"/>
      <c r="Y96" s="121"/>
      <c r="Z96" s="121"/>
    </row>
    <row r="97" spans="2:26" ht="15.75" customHeight="1">
      <c r="B97" s="143" t="s">
        <v>39</v>
      </c>
      <c r="C97" s="143"/>
      <c r="D97" s="143"/>
      <c r="E97" s="143"/>
      <c r="F97" s="143"/>
      <c r="G97" s="143"/>
      <c r="H97" s="143"/>
      <c r="I97" s="143"/>
      <c r="J97" s="143"/>
      <c r="K97" s="143"/>
      <c r="L97" s="143"/>
      <c r="M97" s="143"/>
      <c r="N97" s="143"/>
      <c r="O97" s="143"/>
      <c r="P97" s="143"/>
      <c r="Q97" s="143"/>
      <c r="R97" s="143"/>
      <c r="S97" s="143"/>
      <c r="T97" s="121"/>
      <c r="U97" s="121"/>
      <c r="V97" s="121"/>
      <c r="W97" s="121"/>
      <c r="X97" s="121"/>
      <c r="Y97" s="121"/>
      <c r="Z97" s="121"/>
    </row>
    <row r="98" spans="2:26" ht="15.75" customHeight="1">
      <c r="B98" s="143" t="s">
        <v>154</v>
      </c>
      <c r="C98" s="143"/>
      <c r="D98" s="143"/>
      <c r="E98" s="143"/>
      <c r="F98" s="143"/>
      <c r="G98" s="143"/>
      <c r="H98" s="143"/>
      <c r="I98" s="143"/>
      <c r="J98" s="143"/>
      <c r="K98" s="143"/>
      <c r="L98" s="143"/>
      <c r="M98" s="143"/>
      <c r="N98" s="143"/>
      <c r="O98" s="143"/>
      <c r="P98" s="143"/>
      <c r="Q98" s="143"/>
      <c r="R98" s="143"/>
      <c r="S98" s="143"/>
      <c r="T98" s="121"/>
      <c r="U98" s="121"/>
      <c r="V98" s="121"/>
      <c r="W98" s="121"/>
      <c r="X98" s="121"/>
      <c r="Y98" s="121"/>
      <c r="Z98" s="121"/>
    </row>
    <row r="99" spans="2:26" ht="15.75" customHeight="1">
      <c r="B99" s="143" t="s">
        <v>155</v>
      </c>
      <c r="C99" s="143"/>
      <c r="D99" s="143"/>
      <c r="E99" s="143"/>
      <c r="F99" s="143"/>
      <c r="G99" s="143"/>
      <c r="H99" s="143"/>
      <c r="I99" s="143"/>
      <c r="J99" s="143"/>
      <c r="K99" s="143"/>
      <c r="L99" s="143"/>
      <c r="M99" s="143"/>
      <c r="N99" s="143"/>
      <c r="O99" s="143"/>
      <c r="P99" s="143"/>
      <c r="Q99" s="143"/>
      <c r="R99" s="143"/>
      <c r="S99" s="143"/>
      <c r="T99" s="121"/>
      <c r="U99" s="121"/>
      <c r="V99" s="121"/>
      <c r="W99" s="121"/>
      <c r="X99" s="121"/>
      <c r="Y99" s="121"/>
      <c r="Z99" s="121"/>
    </row>
    <row r="100" spans="2:26" s="5" customFormat="1" ht="16.5" customHeight="1">
      <c r="B100" s="142" t="s">
        <v>46</v>
      </c>
      <c r="C100" s="142"/>
      <c r="D100" s="142"/>
      <c r="E100" s="142"/>
      <c r="F100" s="142"/>
      <c r="G100" s="142"/>
      <c r="H100" s="142"/>
      <c r="I100" s="142"/>
      <c r="J100" s="142"/>
      <c r="K100" s="142"/>
      <c r="L100" s="142"/>
      <c r="M100" s="142"/>
      <c r="N100" s="142"/>
      <c r="O100" s="142"/>
      <c r="P100" s="142"/>
      <c r="Q100" s="142"/>
      <c r="R100" s="142"/>
      <c r="S100" s="142"/>
      <c r="T100" s="172"/>
      <c r="U100" s="172"/>
      <c r="V100" s="172"/>
      <c r="W100" s="172"/>
      <c r="X100" s="172"/>
      <c r="Y100" s="172"/>
      <c r="Z100" s="172"/>
    </row>
    <row r="101" spans="2:26" ht="15.75">
      <c r="B101" s="143" t="s">
        <v>37</v>
      </c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  <c r="Q101" s="143"/>
      <c r="R101" s="143"/>
      <c r="S101" s="143"/>
      <c r="T101" s="121"/>
      <c r="U101" s="121"/>
      <c r="V101" s="121"/>
      <c r="W101" s="121"/>
      <c r="X101" s="121"/>
      <c r="Y101" s="121"/>
      <c r="Z101" s="121"/>
    </row>
    <row r="102" spans="2:26" ht="31.5" customHeight="1">
      <c r="B102" s="143" t="s">
        <v>47</v>
      </c>
      <c r="C102" s="143"/>
      <c r="D102" s="143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  <c r="P102" s="143"/>
      <c r="Q102" s="143"/>
      <c r="R102" s="143"/>
      <c r="S102" s="143"/>
      <c r="T102" s="121"/>
      <c r="U102" s="121"/>
      <c r="V102" s="121"/>
      <c r="W102" s="121"/>
      <c r="X102" s="121"/>
      <c r="Y102" s="121"/>
      <c r="Z102" s="121"/>
    </row>
    <row r="103" spans="2:26" ht="32.25" customHeight="1">
      <c r="B103" s="143" t="s">
        <v>149</v>
      </c>
      <c r="C103" s="143"/>
      <c r="D103" s="143"/>
      <c r="E103" s="143"/>
      <c r="F103" s="143"/>
      <c r="G103" s="143"/>
      <c r="H103" s="143"/>
      <c r="I103" s="143"/>
      <c r="J103" s="143"/>
      <c r="K103" s="143"/>
      <c r="L103" s="143"/>
      <c r="M103" s="143"/>
      <c r="N103" s="143"/>
      <c r="O103" s="143"/>
      <c r="P103" s="143"/>
      <c r="Q103" s="143"/>
      <c r="R103" s="143"/>
      <c r="S103" s="143"/>
      <c r="T103" s="121"/>
      <c r="U103" s="121"/>
      <c r="V103" s="121"/>
      <c r="W103" s="121"/>
      <c r="X103" s="121"/>
      <c r="Y103" s="121"/>
      <c r="Z103" s="121"/>
    </row>
    <row r="104" spans="2:26" ht="30" customHeight="1">
      <c r="B104" s="143" t="s">
        <v>150</v>
      </c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21"/>
      <c r="U104" s="121"/>
      <c r="V104" s="121"/>
      <c r="W104" s="121"/>
      <c r="X104" s="121"/>
      <c r="Y104" s="121"/>
      <c r="Z104" s="121"/>
    </row>
    <row r="105" spans="2:26" s="5" customFormat="1" ht="15.75" customHeight="1">
      <c r="B105" s="142" t="s">
        <v>48</v>
      </c>
      <c r="C105" s="142"/>
      <c r="D105" s="142"/>
      <c r="E105" s="142"/>
      <c r="F105" s="142"/>
      <c r="G105" s="142"/>
      <c r="H105" s="142"/>
      <c r="I105" s="142"/>
      <c r="J105" s="142"/>
      <c r="K105" s="142"/>
      <c r="L105" s="142"/>
      <c r="M105" s="142"/>
      <c r="N105" s="142"/>
      <c r="O105" s="142"/>
      <c r="P105" s="142"/>
      <c r="Q105" s="142"/>
      <c r="R105" s="142"/>
      <c r="S105" s="142"/>
      <c r="T105" s="172"/>
      <c r="U105" s="172"/>
      <c r="V105" s="172"/>
      <c r="W105" s="172"/>
      <c r="X105" s="172"/>
      <c r="Y105" s="172"/>
      <c r="Z105" s="172"/>
    </row>
    <row r="106" spans="2:26" ht="15.75">
      <c r="B106" s="143" t="s">
        <v>37</v>
      </c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21"/>
      <c r="U106" s="121"/>
      <c r="V106" s="121"/>
      <c r="W106" s="121"/>
      <c r="X106" s="121"/>
      <c r="Y106" s="121"/>
      <c r="Z106" s="121"/>
    </row>
    <row r="107" spans="2:26" ht="30.75" customHeight="1">
      <c r="B107" s="143" t="s">
        <v>151</v>
      </c>
      <c r="C107" s="143"/>
      <c r="D107" s="143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  <c r="O107" s="143"/>
      <c r="P107" s="143"/>
      <c r="Q107" s="143"/>
      <c r="R107" s="143"/>
      <c r="S107" s="143"/>
      <c r="T107" s="121"/>
      <c r="U107" s="121"/>
      <c r="V107" s="121"/>
      <c r="W107" s="121"/>
      <c r="X107" s="121"/>
      <c r="Y107" s="121"/>
      <c r="Z107" s="121"/>
    </row>
    <row r="108" spans="2:26" ht="15.75" customHeight="1">
      <c r="B108" s="143" t="s">
        <v>39</v>
      </c>
      <c r="C108" s="143"/>
      <c r="D108" s="143"/>
      <c r="E108" s="143"/>
      <c r="F108" s="143"/>
      <c r="G108" s="143"/>
      <c r="H108" s="143"/>
      <c r="I108" s="143"/>
      <c r="J108" s="143"/>
      <c r="K108" s="143"/>
      <c r="L108" s="143"/>
      <c r="M108" s="143"/>
      <c r="N108" s="143"/>
      <c r="O108" s="143"/>
      <c r="P108" s="143"/>
      <c r="Q108" s="143"/>
      <c r="R108" s="143"/>
      <c r="S108" s="143"/>
      <c r="T108" s="121"/>
      <c r="U108" s="121"/>
      <c r="V108" s="121"/>
      <c r="W108" s="121"/>
      <c r="X108" s="121"/>
      <c r="Y108" s="121"/>
      <c r="Z108" s="121"/>
    </row>
    <row r="109" spans="2:26" ht="15.75" customHeight="1">
      <c r="B109" s="143" t="s">
        <v>152</v>
      </c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  <c r="R109" s="143"/>
      <c r="S109" s="143"/>
      <c r="T109" s="121"/>
      <c r="U109" s="121"/>
      <c r="V109" s="121"/>
      <c r="W109" s="121"/>
      <c r="X109" s="121"/>
      <c r="Y109" s="121"/>
      <c r="Z109" s="121"/>
    </row>
    <row r="110" spans="2:26" ht="30.75" customHeight="1">
      <c r="B110" s="143" t="s">
        <v>153</v>
      </c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21"/>
      <c r="U110" s="121"/>
      <c r="V110" s="121"/>
      <c r="W110" s="121"/>
      <c r="X110" s="121"/>
      <c r="Y110" s="121"/>
      <c r="Z110" s="121"/>
    </row>
    <row r="111" spans="2:26" s="4" customFormat="1" ht="15.75">
      <c r="B111" s="19"/>
      <c r="C111" s="19"/>
      <c r="D111" s="19"/>
      <c r="E111" s="19"/>
      <c r="F111" s="19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2:26" ht="29.25" customHeight="1">
      <c r="B112" s="173" t="s">
        <v>132</v>
      </c>
      <c r="C112" s="173"/>
      <c r="D112" s="173"/>
      <c r="E112" s="173"/>
      <c r="F112" s="173"/>
      <c r="G112" s="173"/>
      <c r="H112" s="173"/>
      <c r="I112" s="173"/>
      <c r="J112" s="173"/>
      <c r="K112" s="173"/>
      <c r="L112" s="173"/>
      <c r="M112" s="173"/>
      <c r="N112" s="173"/>
      <c r="O112" s="173"/>
      <c r="P112" s="173"/>
      <c r="Q112" s="173"/>
      <c r="R112" s="173"/>
      <c r="S112" s="173"/>
      <c r="T112" s="173"/>
      <c r="U112" s="173"/>
      <c r="V112" s="173"/>
      <c r="W112" s="173"/>
      <c r="X112" s="173"/>
      <c r="Y112" s="173"/>
      <c r="Z112" s="173"/>
    </row>
    <row r="113" spans="2:26" ht="29.25" customHeight="1">
      <c r="B113" s="173" t="s">
        <v>49</v>
      </c>
      <c r="C113" s="173"/>
      <c r="D113" s="173"/>
      <c r="E113" s="173"/>
      <c r="F113" s="173"/>
      <c r="G113" s="173"/>
      <c r="H113" s="173"/>
      <c r="I113" s="173"/>
      <c r="J113" s="173"/>
      <c r="K113" s="173"/>
      <c r="L113" s="173"/>
      <c r="M113" s="173"/>
      <c r="N113" s="173"/>
      <c r="O113" s="173"/>
      <c r="P113" s="173"/>
      <c r="Q113" s="173"/>
      <c r="R113" s="173"/>
      <c r="S113" s="173"/>
      <c r="T113" s="173"/>
      <c r="U113" s="173"/>
      <c r="V113" s="173"/>
      <c r="W113" s="173"/>
      <c r="X113" s="173"/>
      <c r="Y113" s="173"/>
      <c r="Z113" s="173"/>
    </row>
    <row r="114" spans="2:26" s="21" customFormat="1" ht="15.75" customHeight="1">
      <c r="B114" s="122" t="s">
        <v>26</v>
      </c>
      <c r="C114" s="122"/>
      <c r="D114" s="122"/>
      <c r="E114" s="136" t="s">
        <v>50</v>
      </c>
      <c r="F114" s="137"/>
      <c r="G114" s="137"/>
      <c r="H114" s="138"/>
      <c r="I114" s="135" t="s">
        <v>51</v>
      </c>
      <c r="J114" s="135" t="s">
        <v>52</v>
      </c>
      <c r="K114" s="135" t="s">
        <v>54</v>
      </c>
      <c r="L114" s="122" t="s">
        <v>52</v>
      </c>
      <c r="M114" s="122"/>
      <c r="N114" s="122"/>
      <c r="O114" s="135" t="s">
        <v>53</v>
      </c>
      <c r="P114" s="135" t="s">
        <v>52</v>
      </c>
      <c r="Q114" s="135" t="s">
        <v>54</v>
      </c>
      <c r="R114" s="122" t="s">
        <v>52</v>
      </c>
      <c r="S114" s="122"/>
      <c r="T114" s="122"/>
      <c r="U114" s="135" t="s">
        <v>54</v>
      </c>
      <c r="V114" s="135" t="s">
        <v>52</v>
      </c>
      <c r="W114" s="135" t="s">
        <v>54</v>
      </c>
      <c r="X114" s="122" t="s">
        <v>52</v>
      </c>
      <c r="Y114" s="122"/>
      <c r="Z114" s="122"/>
    </row>
    <row r="115" spans="2:26" s="21" customFormat="1" ht="77.25" customHeight="1">
      <c r="B115" s="122"/>
      <c r="C115" s="122"/>
      <c r="D115" s="122"/>
      <c r="E115" s="139"/>
      <c r="F115" s="140"/>
      <c r="G115" s="140"/>
      <c r="H115" s="141"/>
      <c r="I115" s="135"/>
      <c r="J115" s="135" t="s">
        <v>55</v>
      </c>
      <c r="K115" s="135"/>
      <c r="L115" s="122" t="s">
        <v>55</v>
      </c>
      <c r="M115" s="122"/>
      <c r="N115" s="122"/>
      <c r="O115" s="135"/>
      <c r="P115" s="135" t="s">
        <v>55</v>
      </c>
      <c r="Q115" s="135"/>
      <c r="R115" s="122" t="s">
        <v>55</v>
      </c>
      <c r="S115" s="122"/>
      <c r="T115" s="122"/>
      <c r="U115" s="135"/>
      <c r="V115" s="135" t="s">
        <v>55</v>
      </c>
      <c r="W115" s="135"/>
      <c r="X115" s="122" t="s">
        <v>55</v>
      </c>
      <c r="Y115" s="122"/>
      <c r="Z115" s="122"/>
    </row>
    <row r="116" spans="2:26" ht="31.5" customHeight="1">
      <c r="B116" s="126" t="s">
        <v>56</v>
      </c>
      <c r="C116" s="126"/>
      <c r="D116" s="126"/>
      <c r="E116" s="127" t="s">
        <v>57</v>
      </c>
      <c r="F116" s="127"/>
      <c r="G116" s="127"/>
      <c r="H116" s="20" t="s">
        <v>58</v>
      </c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125"/>
      <c r="U116" s="125"/>
      <c r="V116" s="125"/>
      <c r="W116" s="125"/>
      <c r="X116" s="125"/>
      <c r="Y116" s="125"/>
      <c r="Z116" s="125"/>
    </row>
    <row r="117" spans="2:26" ht="37.5" customHeight="1">
      <c r="B117" s="126" t="s">
        <v>56</v>
      </c>
      <c r="C117" s="126"/>
      <c r="D117" s="126"/>
      <c r="E117" s="127" t="s">
        <v>57</v>
      </c>
      <c r="F117" s="127"/>
      <c r="G117" s="127"/>
      <c r="H117" s="20"/>
      <c r="I117" s="125"/>
      <c r="J117" s="125"/>
      <c r="K117" s="125"/>
      <c r="L117" s="125"/>
      <c r="M117" s="125"/>
      <c r="N117" s="125"/>
      <c r="O117" s="125"/>
      <c r="P117" s="125"/>
      <c r="Q117" s="125"/>
      <c r="R117" s="125"/>
      <c r="S117" s="125"/>
      <c r="T117" s="125"/>
      <c r="U117" s="125"/>
      <c r="V117" s="125"/>
      <c r="W117" s="125"/>
      <c r="X117" s="125"/>
      <c r="Y117" s="125"/>
      <c r="Z117" s="125"/>
    </row>
    <row r="118" spans="2:26" ht="15.75" customHeight="1">
      <c r="B118" s="126" t="s">
        <v>59</v>
      </c>
      <c r="C118" s="126"/>
      <c r="D118" s="126"/>
      <c r="E118" s="127"/>
      <c r="F118" s="127"/>
      <c r="G118" s="127"/>
      <c r="H118" s="20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125"/>
      <c r="T118" s="125"/>
      <c r="U118" s="125"/>
      <c r="V118" s="125"/>
      <c r="W118" s="125"/>
      <c r="X118" s="125"/>
      <c r="Y118" s="125"/>
      <c r="Z118" s="125"/>
    </row>
    <row r="119" spans="2:26" ht="15.75" customHeight="1">
      <c r="B119" s="126" t="s">
        <v>60</v>
      </c>
      <c r="C119" s="126"/>
      <c r="D119" s="126"/>
      <c r="E119" s="127"/>
      <c r="F119" s="127"/>
      <c r="G119" s="127"/>
      <c r="H119" s="20"/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  <c r="S119" s="125"/>
      <c r="T119" s="125"/>
      <c r="U119" s="125"/>
      <c r="V119" s="125"/>
      <c r="W119" s="125"/>
      <c r="X119" s="125"/>
      <c r="Y119" s="125"/>
      <c r="Z119" s="125"/>
    </row>
    <row r="120" spans="2:26" ht="67.5" customHeight="1">
      <c r="B120" s="126" t="s">
        <v>61</v>
      </c>
      <c r="C120" s="126"/>
      <c r="D120" s="126"/>
      <c r="E120" s="127" t="s">
        <v>62</v>
      </c>
      <c r="F120" s="127"/>
      <c r="G120" s="127"/>
      <c r="H120" s="20" t="s">
        <v>58</v>
      </c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  <c r="T120" s="125"/>
      <c r="U120" s="125"/>
      <c r="V120" s="125"/>
      <c r="W120" s="125"/>
      <c r="X120" s="125"/>
      <c r="Y120" s="125"/>
      <c r="Z120" s="125"/>
    </row>
    <row r="121" spans="2:26" ht="54.75" customHeight="1">
      <c r="B121" s="177" t="s">
        <v>63</v>
      </c>
      <c r="C121" s="178"/>
      <c r="D121" s="179"/>
      <c r="E121" s="127" t="s">
        <v>156</v>
      </c>
      <c r="F121" s="127"/>
      <c r="G121" s="127"/>
      <c r="H121" s="20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  <c r="T121" s="125"/>
      <c r="U121" s="125"/>
      <c r="V121" s="125" t="s">
        <v>64</v>
      </c>
      <c r="W121" s="125"/>
      <c r="X121" s="125" t="s">
        <v>64</v>
      </c>
      <c r="Y121" s="125"/>
      <c r="Z121" s="125"/>
    </row>
    <row r="122" spans="2:26" ht="54.75" customHeight="1">
      <c r="B122" s="180"/>
      <c r="C122" s="129"/>
      <c r="D122" s="181"/>
      <c r="E122" s="127" t="s">
        <v>157</v>
      </c>
      <c r="F122" s="127"/>
      <c r="G122" s="127"/>
      <c r="H122" s="20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125"/>
      <c r="T122" s="125"/>
      <c r="U122" s="125"/>
      <c r="V122" s="125" t="s">
        <v>64</v>
      </c>
      <c r="W122" s="125"/>
      <c r="X122" s="125" t="s">
        <v>64</v>
      </c>
      <c r="Y122" s="125"/>
      <c r="Z122" s="125"/>
    </row>
    <row r="123" spans="2:26" ht="54.75" customHeight="1">
      <c r="B123" s="180"/>
      <c r="C123" s="129"/>
      <c r="D123" s="181"/>
      <c r="E123" s="127" t="s">
        <v>158</v>
      </c>
      <c r="F123" s="127"/>
      <c r="G123" s="127"/>
      <c r="H123" s="20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  <c r="S123" s="125"/>
      <c r="T123" s="125"/>
      <c r="U123" s="125"/>
      <c r="V123" s="125" t="s">
        <v>64</v>
      </c>
      <c r="W123" s="125"/>
      <c r="X123" s="125" t="s">
        <v>64</v>
      </c>
      <c r="Y123" s="125"/>
      <c r="Z123" s="125"/>
    </row>
    <row r="124" spans="2:26" ht="54.75" customHeight="1">
      <c r="B124" s="182"/>
      <c r="C124" s="183"/>
      <c r="D124" s="184"/>
      <c r="E124" s="127" t="s">
        <v>159</v>
      </c>
      <c r="F124" s="127"/>
      <c r="G124" s="127"/>
      <c r="H124" s="20"/>
      <c r="I124" s="125"/>
      <c r="J124" s="125"/>
      <c r="K124" s="125"/>
      <c r="L124" s="125"/>
      <c r="M124" s="125"/>
      <c r="N124" s="125"/>
      <c r="O124" s="125"/>
      <c r="P124" s="125"/>
      <c r="Q124" s="125"/>
      <c r="R124" s="125"/>
      <c r="S124" s="125"/>
      <c r="T124" s="125"/>
      <c r="U124" s="125"/>
      <c r="V124" s="125" t="s">
        <v>64</v>
      </c>
      <c r="W124" s="125"/>
      <c r="X124" s="125" t="s">
        <v>64</v>
      </c>
      <c r="Y124" s="125"/>
      <c r="Z124" s="125"/>
    </row>
    <row r="125" spans="2:26" s="5" customFormat="1" ht="28.5" customHeight="1">
      <c r="B125" s="126" t="s">
        <v>65</v>
      </c>
      <c r="C125" s="126"/>
      <c r="D125" s="126"/>
      <c r="E125" s="127"/>
      <c r="F125" s="127"/>
      <c r="G125" s="127"/>
      <c r="H125" s="20"/>
      <c r="I125" s="125"/>
      <c r="J125" s="125"/>
      <c r="K125" s="125"/>
      <c r="L125" s="125"/>
      <c r="M125" s="125"/>
      <c r="N125" s="125"/>
      <c r="O125" s="125"/>
      <c r="P125" s="125"/>
      <c r="Q125" s="125"/>
      <c r="R125" s="125"/>
      <c r="S125" s="125"/>
      <c r="T125" s="125"/>
      <c r="U125" s="125"/>
      <c r="V125" s="125"/>
      <c r="W125" s="125"/>
      <c r="X125" s="125"/>
      <c r="Y125" s="125"/>
      <c r="Z125" s="125"/>
    </row>
    <row r="126" spans="2:26" ht="14.25" customHeight="1">
      <c r="B126" s="126" t="s">
        <v>60</v>
      </c>
      <c r="C126" s="126"/>
      <c r="D126" s="126"/>
      <c r="E126" s="127"/>
      <c r="F126" s="127"/>
      <c r="G126" s="127"/>
      <c r="H126" s="20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  <c r="T126" s="125"/>
      <c r="U126" s="125"/>
      <c r="V126" s="125"/>
      <c r="W126" s="125"/>
      <c r="X126" s="125"/>
      <c r="Y126" s="125"/>
      <c r="Z126" s="125"/>
    </row>
    <row r="127" spans="2:26" ht="15.75" customHeight="1">
      <c r="B127" s="126" t="s">
        <v>66</v>
      </c>
      <c r="C127" s="126"/>
      <c r="D127" s="126"/>
      <c r="E127" s="127" t="s">
        <v>67</v>
      </c>
      <c r="F127" s="127"/>
      <c r="G127" s="127"/>
      <c r="H127" s="20" t="s">
        <v>58</v>
      </c>
      <c r="I127" s="125"/>
      <c r="J127" s="125"/>
      <c r="K127" s="125"/>
      <c r="L127" s="125"/>
      <c r="M127" s="125"/>
      <c r="N127" s="125"/>
      <c r="O127" s="125"/>
      <c r="P127" s="125"/>
      <c r="Q127" s="125"/>
      <c r="R127" s="125"/>
      <c r="S127" s="125"/>
      <c r="T127" s="125"/>
      <c r="U127" s="125"/>
      <c r="V127" s="125"/>
      <c r="W127" s="125"/>
      <c r="X127" s="125"/>
      <c r="Y127" s="125"/>
      <c r="Z127" s="125"/>
    </row>
    <row r="128" spans="2:26" ht="15.75" customHeight="1">
      <c r="B128" s="126" t="s">
        <v>66</v>
      </c>
      <c r="C128" s="126"/>
      <c r="D128" s="126"/>
      <c r="E128" s="127" t="s">
        <v>67</v>
      </c>
      <c r="F128" s="127"/>
      <c r="G128" s="127"/>
      <c r="H128" s="20"/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125"/>
      <c r="T128" s="125"/>
      <c r="U128" s="125"/>
      <c r="V128" s="125"/>
      <c r="W128" s="125"/>
      <c r="X128" s="125"/>
      <c r="Y128" s="125"/>
      <c r="Z128" s="125"/>
    </row>
    <row r="129" spans="2:26" ht="15.75">
      <c r="B129" s="126" t="s">
        <v>68</v>
      </c>
      <c r="C129" s="126"/>
      <c r="D129" s="126"/>
      <c r="E129" s="127" t="s">
        <v>69</v>
      </c>
      <c r="F129" s="127"/>
      <c r="G129" s="127"/>
      <c r="H129" s="20" t="s">
        <v>58</v>
      </c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  <c r="T129" s="125"/>
      <c r="U129" s="125"/>
      <c r="V129" s="125"/>
      <c r="W129" s="125"/>
      <c r="X129" s="125"/>
      <c r="Y129" s="125"/>
      <c r="Z129" s="125"/>
    </row>
    <row r="130" spans="2:26" ht="15.75">
      <c r="B130" s="126" t="s">
        <v>68</v>
      </c>
      <c r="C130" s="126"/>
      <c r="D130" s="126"/>
      <c r="E130" s="127" t="s">
        <v>69</v>
      </c>
      <c r="F130" s="127"/>
      <c r="G130" s="127"/>
      <c r="H130" s="20"/>
      <c r="I130" s="125"/>
      <c r="J130" s="125"/>
      <c r="K130" s="125"/>
      <c r="L130" s="125"/>
      <c r="M130" s="125"/>
      <c r="N130" s="125"/>
      <c r="O130" s="125"/>
      <c r="P130" s="125"/>
      <c r="Q130" s="125"/>
      <c r="R130" s="125"/>
      <c r="S130" s="125"/>
      <c r="T130" s="125"/>
      <c r="U130" s="125"/>
      <c r="V130" s="125"/>
      <c r="W130" s="125"/>
      <c r="X130" s="125"/>
      <c r="Y130" s="125"/>
      <c r="Z130" s="125"/>
    </row>
    <row r="131" spans="2:26" ht="30" customHeight="1">
      <c r="B131" s="126" t="s">
        <v>70</v>
      </c>
      <c r="C131" s="126"/>
      <c r="D131" s="126"/>
      <c r="E131" s="127" t="s">
        <v>71</v>
      </c>
      <c r="F131" s="127"/>
      <c r="G131" s="127"/>
      <c r="H131" s="20" t="s">
        <v>58</v>
      </c>
      <c r="I131" s="125"/>
      <c r="J131" s="125"/>
      <c r="K131" s="125"/>
      <c r="L131" s="125"/>
      <c r="M131" s="125"/>
      <c r="N131" s="125"/>
      <c r="O131" s="125"/>
      <c r="P131" s="125"/>
      <c r="Q131" s="125"/>
      <c r="R131" s="125"/>
      <c r="S131" s="125"/>
      <c r="T131" s="125"/>
      <c r="U131" s="125"/>
      <c r="V131" s="125"/>
      <c r="W131" s="125"/>
      <c r="X131" s="125"/>
      <c r="Y131" s="125"/>
      <c r="Z131" s="125"/>
    </row>
    <row r="132" spans="2:26" ht="30" customHeight="1">
      <c r="B132" s="126" t="s">
        <v>70</v>
      </c>
      <c r="C132" s="126"/>
      <c r="D132" s="126"/>
      <c r="E132" s="127" t="s">
        <v>71</v>
      </c>
      <c r="F132" s="127"/>
      <c r="G132" s="127"/>
      <c r="H132" s="20"/>
      <c r="I132" s="125"/>
      <c r="J132" s="125"/>
      <c r="K132" s="125"/>
      <c r="L132" s="125"/>
      <c r="M132" s="125"/>
      <c r="N132" s="125"/>
      <c r="O132" s="125"/>
      <c r="P132" s="125"/>
      <c r="Q132" s="125"/>
      <c r="R132" s="125"/>
      <c r="S132" s="125"/>
      <c r="T132" s="125"/>
      <c r="U132" s="125"/>
      <c r="V132" s="125"/>
      <c r="W132" s="125"/>
      <c r="X132" s="125"/>
      <c r="Y132" s="125"/>
      <c r="Z132" s="125"/>
    </row>
    <row r="133" spans="2:26" ht="13.5" customHeight="1">
      <c r="B133" s="126" t="s">
        <v>72</v>
      </c>
      <c r="C133" s="126"/>
      <c r="D133" s="126"/>
      <c r="E133" s="127" t="s">
        <v>73</v>
      </c>
      <c r="F133" s="127"/>
      <c r="G133" s="127"/>
      <c r="H133" s="20" t="s">
        <v>58</v>
      </c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  <c r="T133" s="125"/>
      <c r="U133" s="125"/>
      <c r="V133" s="125"/>
      <c r="W133" s="125"/>
      <c r="X133" s="125"/>
      <c r="Y133" s="125"/>
      <c r="Z133" s="125"/>
    </row>
    <row r="134" spans="2:26" ht="13.5" customHeight="1">
      <c r="B134" s="126" t="s">
        <v>72</v>
      </c>
      <c r="C134" s="126"/>
      <c r="D134" s="126"/>
      <c r="E134" s="127" t="s">
        <v>73</v>
      </c>
      <c r="F134" s="127"/>
      <c r="G134" s="127"/>
      <c r="H134" s="20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  <c r="T134" s="125"/>
      <c r="U134" s="125"/>
      <c r="V134" s="125"/>
      <c r="W134" s="125"/>
      <c r="X134" s="125"/>
      <c r="Y134" s="125"/>
      <c r="Z134" s="125"/>
    </row>
    <row r="135" spans="2:26" ht="30" customHeight="1">
      <c r="B135" s="126" t="s">
        <v>74</v>
      </c>
      <c r="C135" s="126"/>
      <c r="D135" s="126"/>
      <c r="E135" s="127" t="s">
        <v>75</v>
      </c>
      <c r="F135" s="127"/>
      <c r="G135" s="127"/>
      <c r="H135" s="20" t="s">
        <v>58</v>
      </c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125"/>
      <c r="T135" s="125"/>
      <c r="U135" s="125"/>
      <c r="V135" s="125"/>
      <c r="W135" s="125"/>
      <c r="X135" s="125"/>
      <c r="Y135" s="125"/>
      <c r="Z135" s="125"/>
    </row>
    <row r="136" spans="2:26" ht="30" customHeight="1">
      <c r="B136" s="126" t="s">
        <v>74</v>
      </c>
      <c r="C136" s="126"/>
      <c r="D136" s="126"/>
      <c r="E136" s="127" t="s">
        <v>75</v>
      </c>
      <c r="F136" s="127"/>
      <c r="G136" s="127"/>
      <c r="H136" s="20"/>
      <c r="I136" s="125"/>
      <c r="J136" s="125"/>
      <c r="K136" s="125"/>
      <c r="L136" s="125"/>
      <c r="M136" s="125"/>
      <c r="N136" s="125"/>
      <c r="O136" s="125"/>
      <c r="P136" s="125"/>
      <c r="Q136" s="125"/>
      <c r="R136" s="125"/>
      <c r="S136" s="125"/>
      <c r="T136" s="125"/>
      <c r="U136" s="125"/>
      <c r="V136" s="125"/>
      <c r="W136" s="125"/>
      <c r="X136" s="125"/>
      <c r="Y136" s="125"/>
      <c r="Z136" s="125"/>
    </row>
    <row r="137" spans="2:26" ht="30" customHeight="1">
      <c r="B137" s="126" t="s">
        <v>76</v>
      </c>
      <c r="C137" s="126"/>
      <c r="D137" s="126"/>
      <c r="E137" s="127" t="s">
        <v>77</v>
      </c>
      <c r="F137" s="127"/>
      <c r="G137" s="127"/>
      <c r="H137" s="20" t="s">
        <v>58</v>
      </c>
      <c r="I137" s="125"/>
      <c r="J137" s="125"/>
      <c r="K137" s="125"/>
      <c r="L137" s="125"/>
      <c r="M137" s="125"/>
      <c r="N137" s="125"/>
      <c r="O137" s="125"/>
      <c r="P137" s="125"/>
      <c r="Q137" s="125"/>
      <c r="R137" s="125"/>
      <c r="S137" s="125"/>
      <c r="T137" s="125"/>
      <c r="U137" s="125"/>
      <c r="V137" s="125"/>
      <c r="W137" s="125"/>
      <c r="X137" s="125"/>
      <c r="Y137" s="125"/>
      <c r="Z137" s="125"/>
    </row>
    <row r="138" spans="2:26" ht="30" customHeight="1">
      <c r="B138" s="126" t="s">
        <v>76</v>
      </c>
      <c r="C138" s="126"/>
      <c r="D138" s="126"/>
      <c r="E138" s="127" t="s">
        <v>77</v>
      </c>
      <c r="F138" s="127"/>
      <c r="G138" s="127"/>
      <c r="H138" s="20"/>
      <c r="I138" s="125"/>
      <c r="J138" s="125"/>
      <c r="K138" s="125"/>
      <c r="L138" s="125"/>
      <c r="M138" s="125"/>
      <c r="N138" s="125"/>
      <c r="O138" s="125"/>
      <c r="P138" s="125"/>
      <c r="Q138" s="125"/>
      <c r="R138" s="125"/>
      <c r="S138" s="125"/>
      <c r="T138" s="125"/>
      <c r="U138" s="125"/>
      <c r="V138" s="125"/>
      <c r="W138" s="125"/>
      <c r="X138" s="125"/>
      <c r="Y138" s="125"/>
      <c r="Z138" s="125"/>
    </row>
    <row r="139" spans="2:26" ht="30" customHeight="1">
      <c r="B139" s="126" t="s">
        <v>78</v>
      </c>
      <c r="C139" s="126"/>
      <c r="D139" s="126"/>
      <c r="E139" s="127" t="s">
        <v>79</v>
      </c>
      <c r="F139" s="127"/>
      <c r="G139" s="127"/>
      <c r="H139" s="20" t="s">
        <v>58</v>
      </c>
      <c r="I139" s="125"/>
      <c r="J139" s="125"/>
      <c r="K139" s="125"/>
      <c r="L139" s="125"/>
      <c r="M139" s="125"/>
      <c r="N139" s="125"/>
      <c r="O139" s="125"/>
      <c r="P139" s="125"/>
      <c r="Q139" s="125"/>
      <c r="R139" s="125"/>
      <c r="S139" s="125"/>
      <c r="T139" s="125"/>
      <c r="U139" s="125"/>
      <c r="V139" s="125"/>
      <c r="W139" s="125"/>
      <c r="X139" s="125"/>
      <c r="Y139" s="125"/>
      <c r="Z139" s="125"/>
    </row>
    <row r="140" spans="2:26" ht="30" customHeight="1">
      <c r="B140" s="126" t="s">
        <v>78</v>
      </c>
      <c r="C140" s="126"/>
      <c r="D140" s="126"/>
      <c r="E140" s="127" t="s">
        <v>79</v>
      </c>
      <c r="F140" s="127"/>
      <c r="G140" s="127"/>
      <c r="H140" s="20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  <c r="T140" s="125"/>
      <c r="U140" s="125"/>
      <c r="V140" s="125"/>
      <c r="W140" s="125"/>
      <c r="X140" s="125"/>
      <c r="Y140" s="125"/>
      <c r="Z140" s="125"/>
    </row>
    <row r="141" spans="2:26" ht="30" customHeight="1">
      <c r="B141" s="126" t="s">
        <v>80</v>
      </c>
      <c r="C141" s="126"/>
      <c r="D141" s="126"/>
      <c r="E141" s="127" t="s">
        <v>81</v>
      </c>
      <c r="F141" s="127"/>
      <c r="G141" s="127"/>
      <c r="H141" s="20" t="s">
        <v>58</v>
      </c>
      <c r="I141" s="125"/>
      <c r="J141" s="125"/>
      <c r="K141" s="125"/>
      <c r="L141" s="125"/>
      <c r="M141" s="125"/>
      <c r="N141" s="125"/>
      <c r="O141" s="125"/>
      <c r="P141" s="125"/>
      <c r="Q141" s="125"/>
      <c r="R141" s="125"/>
      <c r="S141" s="125"/>
      <c r="T141" s="125"/>
      <c r="U141" s="125"/>
      <c r="V141" s="125"/>
      <c r="W141" s="125"/>
      <c r="X141" s="125"/>
      <c r="Y141" s="125"/>
      <c r="Z141" s="125"/>
    </row>
    <row r="142" spans="2:26" ht="30" customHeight="1">
      <c r="B142" s="126" t="s">
        <v>80</v>
      </c>
      <c r="C142" s="126"/>
      <c r="D142" s="126"/>
      <c r="E142" s="127" t="s">
        <v>81</v>
      </c>
      <c r="F142" s="127"/>
      <c r="G142" s="127"/>
      <c r="H142" s="20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  <c r="S142" s="125"/>
      <c r="T142" s="125"/>
      <c r="U142" s="125"/>
      <c r="V142" s="125"/>
      <c r="W142" s="125"/>
      <c r="X142" s="125"/>
      <c r="Y142" s="125"/>
      <c r="Z142" s="125"/>
    </row>
    <row r="143" spans="2:26" ht="30" customHeight="1">
      <c r="B143" s="126" t="s">
        <v>82</v>
      </c>
      <c r="C143" s="126"/>
      <c r="D143" s="126"/>
      <c r="E143" s="127" t="s">
        <v>83</v>
      </c>
      <c r="F143" s="127"/>
      <c r="G143" s="127"/>
      <c r="H143" s="20" t="s">
        <v>58</v>
      </c>
      <c r="I143" s="125"/>
      <c r="J143" s="125"/>
      <c r="K143" s="125"/>
      <c r="L143" s="125"/>
      <c r="M143" s="125"/>
      <c r="N143" s="125"/>
      <c r="O143" s="125"/>
      <c r="P143" s="125"/>
      <c r="Q143" s="125"/>
      <c r="R143" s="125"/>
      <c r="S143" s="125"/>
      <c r="T143" s="125"/>
      <c r="U143" s="125"/>
      <c r="V143" s="125"/>
      <c r="W143" s="125"/>
      <c r="X143" s="125"/>
      <c r="Y143" s="125"/>
      <c r="Z143" s="125"/>
    </row>
    <row r="144" spans="2:26" ht="30" customHeight="1">
      <c r="B144" s="126" t="s">
        <v>82</v>
      </c>
      <c r="C144" s="126"/>
      <c r="D144" s="126"/>
      <c r="E144" s="127" t="s">
        <v>83</v>
      </c>
      <c r="F144" s="127"/>
      <c r="G144" s="127"/>
      <c r="H144" s="20"/>
      <c r="I144" s="125"/>
      <c r="J144" s="125"/>
      <c r="K144" s="125"/>
      <c r="L144" s="125"/>
      <c r="M144" s="125"/>
      <c r="N144" s="125"/>
      <c r="O144" s="125"/>
      <c r="P144" s="125"/>
      <c r="Q144" s="125"/>
      <c r="R144" s="125"/>
      <c r="S144" s="125"/>
      <c r="T144" s="125"/>
      <c r="U144" s="125"/>
      <c r="V144" s="125"/>
      <c r="W144" s="125"/>
      <c r="X144" s="125"/>
      <c r="Y144" s="125"/>
      <c r="Z144" s="125"/>
    </row>
    <row r="145" spans="2:26" ht="33" customHeight="1">
      <c r="B145" s="126" t="s">
        <v>84</v>
      </c>
      <c r="C145" s="126"/>
      <c r="D145" s="126"/>
      <c r="E145" s="127" t="s">
        <v>85</v>
      </c>
      <c r="F145" s="127"/>
      <c r="G145" s="127"/>
      <c r="H145" s="20" t="s">
        <v>58</v>
      </c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  <c r="T145" s="125"/>
      <c r="U145" s="125"/>
      <c r="V145" s="125"/>
      <c r="W145" s="125"/>
      <c r="X145" s="125"/>
      <c r="Y145" s="125"/>
      <c r="Z145" s="125"/>
    </row>
    <row r="146" spans="2:26" ht="33" customHeight="1">
      <c r="B146" s="126" t="s">
        <v>84</v>
      </c>
      <c r="C146" s="126"/>
      <c r="D146" s="126"/>
      <c r="E146" s="127" t="s">
        <v>85</v>
      </c>
      <c r="F146" s="127"/>
      <c r="G146" s="127"/>
      <c r="H146" s="20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  <c r="T146" s="125"/>
      <c r="U146" s="125"/>
      <c r="V146" s="125"/>
      <c r="W146" s="125"/>
      <c r="X146" s="125"/>
      <c r="Y146" s="125"/>
      <c r="Z146" s="125"/>
    </row>
    <row r="147" spans="2:26" ht="33" customHeight="1">
      <c r="B147" s="126" t="s">
        <v>86</v>
      </c>
      <c r="C147" s="126"/>
      <c r="D147" s="126"/>
      <c r="E147" s="127" t="s">
        <v>87</v>
      </c>
      <c r="F147" s="127"/>
      <c r="G147" s="127"/>
      <c r="H147" s="20" t="s">
        <v>58</v>
      </c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125"/>
      <c r="T147" s="125"/>
      <c r="U147" s="125"/>
      <c r="V147" s="125"/>
      <c r="W147" s="125"/>
      <c r="X147" s="125"/>
      <c r="Y147" s="125"/>
      <c r="Z147" s="125"/>
    </row>
    <row r="148" spans="2:26" ht="33" customHeight="1">
      <c r="B148" s="126" t="s">
        <v>86</v>
      </c>
      <c r="C148" s="126"/>
      <c r="D148" s="126"/>
      <c r="E148" s="127" t="s">
        <v>87</v>
      </c>
      <c r="F148" s="127"/>
      <c r="G148" s="127"/>
      <c r="H148" s="20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  <c r="T148" s="125"/>
      <c r="U148" s="125"/>
      <c r="V148" s="125"/>
      <c r="W148" s="125"/>
      <c r="X148" s="125"/>
      <c r="Y148" s="125"/>
      <c r="Z148" s="125"/>
    </row>
    <row r="149" spans="2:26" ht="33" customHeight="1">
      <c r="B149" s="126" t="s">
        <v>88</v>
      </c>
      <c r="C149" s="126"/>
      <c r="D149" s="126"/>
      <c r="E149" s="127" t="s">
        <v>89</v>
      </c>
      <c r="F149" s="127"/>
      <c r="G149" s="127"/>
      <c r="H149" s="20" t="s">
        <v>58</v>
      </c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125"/>
      <c r="T149" s="125"/>
      <c r="U149" s="125"/>
      <c r="V149" s="125"/>
      <c r="W149" s="125"/>
      <c r="X149" s="125"/>
      <c r="Y149" s="125"/>
      <c r="Z149" s="125"/>
    </row>
    <row r="150" spans="2:26" ht="33" customHeight="1">
      <c r="B150" s="126" t="s">
        <v>88</v>
      </c>
      <c r="C150" s="126"/>
      <c r="D150" s="126"/>
      <c r="E150" s="127" t="s">
        <v>89</v>
      </c>
      <c r="F150" s="127"/>
      <c r="G150" s="127"/>
      <c r="H150" s="20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  <c r="T150" s="125"/>
      <c r="U150" s="125"/>
      <c r="V150" s="125"/>
      <c r="W150" s="125"/>
      <c r="X150" s="125"/>
      <c r="Y150" s="125"/>
      <c r="Z150" s="125"/>
    </row>
    <row r="151" spans="2:26" ht="33" customHeight="1">
      <c r="B151" s="126" t="s">
        <v>90</v>
      </c>
      <c r="C151" s="126"/>
      <c r="D151" s="126"/>
      <c r="E151" s="127" t="s">
        <v>91</v>
      </c>
      <c r="F151" s="127"/>
      <c r="G151" s="127"/>
      <c r="H151" s="20" t="s">
        <v>58</v>
      </c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  <c r="T151" s="125"/>
      <c r="U151" s="125"/>
      <c r="V151" s="125"/>
      <c r="W151" s="125"/>
      <c r="X151" s="125"/>
      <c r="Y151" s="125"/>
      <c r="Z151" s="125"/>
    </row>
    <row r="152" spans="2:26" ht="33" customHeight="1">
      <c r="B152" s="126" t="s">
        <v>90</v>
      </c>
      <c r="C152" s="126"/>
      <c r="D152" s="126"/>
      <c r="E152" s="127" t="s">
        <v>91</v>
      </c>
      <c r="F152" s="127"/>
      <c r="G152" s="127"/>
      <c r="H152" s="20"/>
      <c r="I152" s="125"/>
      <c r="J152" s="125"/>
      <c r="K152" s="125"/>
      <c r="L152" s="125"/>
      <c r="M152" s="125"/>
      <c r="N152" s="125"/>
      <c r="O152" s="125"/>
      <c r="P152" s="125"/>
      <c r="Q152" s="125"/>
      <c r="R152" s="125"/>
      <c r="S152" s="125"/>
      <c r="T152" s="125"/>
      <c r="U152" s="125"/>
      <c r="V152" s="125"/>
      <c r="W152" s="125"/>
      <c r="X152" s="125"/>
      <c r="Y152" s="125"/>
      <c r="Z152" s="125"/>
    </row>
    <row r="153" spans="2:26" ht="33" customHeight="1">
      <c r="B153" s="126" t="s">
        <v>90</v>
      </c>
      <c r="C153" s="126"/>
      <c r="D153" s="126"/>
      <c r="E153" s="127" t="s">
        <v>92</v>
      </c>
      <c r="F153" s="127"/>
      <c r="G153" s="127"/>
      <c r="H153" s="20" t="s">
        <v>58</v>
      </c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  <c r="T153" s="125"/>
      <c r="U153" s="125"/>
      <c r="V153" s="125"/>
      <c r="W153" s="125"/>
      <c r="X153" s="125"/>
      <c r="Y153" s="125"/>
      <c r="Z153" s="125"/>
    </row>
    <row r="154" spans="2:26" ht="33" customHeight="1">
      <c r="B154" s="126" t="s">
        <v>90</v>
      </c>
      <c r="C154" s="126"/>
      <c r="D154" s="126"/>
      <c r="E154" s="127" t="s">
        <v>92</v>
      </c>
      <c r="F154" s="127"/>
      <c r="G154" s="127"/>
      <c r="H154" s="20"/>
      <c r="I154" s="125"/>
      <c r="J154" s="125"/>
      <c r="K154" s="125"/>
      <c r="L154" s="125"/>
      <c r="M154" s="125"/>
      <c r="N154" s="125"/>
      <c r="O154" s="125"/>
      <c r="P154" s="125"/>
      <c r="Q154" s="125"/>
      <c r="R154" s="125"/>
      <c r="S154" s="125"/>
      <c r="T154" s="125"/>
      <c r="U154" s="125"/>
      <c r="V154" s="125"/>
      <c r="W154" s="125"/>
      <c r="X154" s="125"/>
      <c r="Y154" s="125"/>
      <c r="Z154" s="125"/>
    </row>
    <row r="155" spans="2:26" ht="33" customHeight="1">
      <c r="B155" s="126" t="s">
        <v>93</v>
      </c>
      <c r="C155" s="126"/>
      <c r="D155" s="126"/>
      <c r="E155" s="127" t="s">
        <v>94</v>
      </c>
      <c r="F155" s="127"/>
      <c r="G155" s="127"/>
      <c r="H155" s="20" t="s">
        <v>58</v>
      </c>
      <c r="I155" s="125"/>
      <c r="J155" s="125"/>
      <c r="K155" s="125"/>
      <c r="L155" s="125"/>
      <c r="M155" s="125"/>
      <c r="N155" s="125"/>
      <c r="O155" s="125"/>
      <c r="P155" s="125"/>
      <c r="Q155" s="125"/>
      <c r="R155" s="125"/>
      <c r="S155" s="125"/>
      <c r="T155" s="125"/>
      <c r="U155" s="125"/>
      <c r="V155" s="125"/>
      <c r="W155" s="125"/>
      <c r="X155" s="125"/>
      <c r="Y155" s="125"/>
      <c r="Z155" s="125"/>
    </row>
    <row r="156" spans="2:26" ht="33" customHeight="1">
      <c r="B156" s="126" t="s">
        <v>93</v>
      </c>
      <c r="C156" s="126"/>
      <c r="D156" s="126"/>
      <c r="E156" s="127" t="s">
        <v>94</v>
      </c>
      <c r="F156" s="127"/>
      <c r="G156" s="127"/>
      <c r="H156" s="20"/>
      <c r="I156" s="125"/>
      <c r="J156" s="125"/>
      <c r="K156" s="125"/>
      <c r="L156" s="125"/>
      <c r="M156" s="125"/>
      <c r="N156" s="125"/>
      <c r="O156" s="125"/>
      <c r="P156" s="125"/>
      <c r="Q156" s="125"/>
      <c r="R156" s="125"/>
      <c r="S156" s="125"/>
      <c r="T156" s="125"/>
      <c r="U156" s="125"/>
      <c r="V156" s="125"/>
      <c r="W156" s="125"/>
      <c r="X156" s="125"/>
      <c r="Y156" s="125"/>
      <c r="Z156" s="125"/>
    </row>
    <row r="157" spans="2:26" ht="33" customHeight="1">
      <c r="B157" s="126" t="s">
        <v>95</v>
      </c>
      <c r="C157" s="126"/>
      <c r="D157" s="126"/>
      <c r="E157" s="127" t="s">
        <v>96</v>
      </c>
      <c r="F157" s="127"/>
      <c r="G157" s="127"/>
      <c r="H157" s="20" t="s">
        <v>58</v>
      </c>
      <c r="I157" s="125"/>
      <c r="J157" s="125"/>
      <c r="K157" s="125"/>
      <c r="L157" s="125"/>
      <c r="M157" s="125"/>
      <c r="N157" s="125"/>
      <c r="O157" s="125"/>
      <c r="P157" s="125"/>
      <c r="Q157" s="125"/>
      <c r="R157" s="125"/>
      <c r="S157" s="125"/>
      <c r="T157" s="125"/>
      <c r="U157" s="125"/>
      <c r="V157" s="125"/>
      <c r="W157" s="125"/>
      <c r="X157" s="125"/>
      <c r="Y157" s="125"/>
      <c r="Z157" s="125"/>
    </row>
    <row r="158" spans="2:26" ht="33" customHeight="1">
      <c r="B158" s="126" t="s">
        <v>95</v>
      </c>
      <c r="C158" s="126"/>
      <c r="D158" s="126"/>
      <c r="E158" s="127" t="s">
        <v>96</v>
      </c>
      <c r="F158" s="127"/>
      <c r="G158" s="127"/>
      <c r="H158" s="20"/>
      <c r="I158" s="125"/>
      <c r="J158" s="125"/>
      <c r="K158" s="125"/>
      <c r="L158" s="125"/>
      <c r="M158" s="125"/>
      <c r="N158" s="125"/>
      <c r="O158" s="125"/>
      <c r="P158" s="125"/>
      <c r="Q158" s="125"/>
      <c r="R158" s="125"/>
      <c r="S158" s="125"/>
      <c r="T158" s="125"/>
      <c r="U158" s="125"/>
      <c r="V158" s="125"/>
      <c r="W158" s="125"/>
      <c r="X158" s="125"/>
      <c r="Y158" s="125"/>
      <c r="Z158" s="125"/>
    </row>
    <row r="159" spans="2:26" ht="15.75">
      <c r="B159" s="14"/>
      <c r="C159" s="14"/>
      <c r="D159" s="14"/>
      <c r="E159" s="13"/>
      <c r="F159" s="14"/>
      <c r="G159" s="14"/>
      <c r="H159" s="14"/>
      <c r="I159" s="14"/>
      <c r="J159" s="10"/>
      <c r="K159" s="10"/>
      <c r="L159" s="10"/>
      <c r="M159" s="10"/>
      <c r="N159" s="10"/>
      <c r="O159" s="10"/>
      <c r="P159" s="10"/>
      <c r="X159" s="10"/>
      <c r="Y159" s="10"/>
      <c r="Z159" s="10"/>
    </row>
    <row r="160" spans="2:26" s="21" customFormat="1" ht="15.75" customHeight="1">
      <c r="B160" s="122" t="s">
        <v>26</v>
      </c>
      <c r="C160" s="122"/>
      <c r="D160" s="122"/>
      <c r="E160" s="136" t="s">
        <v>50</v>
      </c>
      <c r="F160" s="137"/>
      <c r="G160" s="137"/>
      <c r="H160" s="138"/>
      <c r="I160" s="135" t="s">
        <v>51</v>
      </c>
      <c r="J160" s="135" t="s">
        <v>52</v>
      </c>
      <c r="K160" s="135" t="s">
        <v>54</v>
      </c>
      <c r="L160" s="122" t="s">
        <v>52</v>
      </c>
      <c r="M160" s="122"/>
      <c r="N160" s="122"/>
      <c r="O160" s="135" t="s">
        <v>53</v>
      </c>
      <c r="P160" s="135" t="s">
        <v>52</v>
      </c>
      <c r="Q160" s="135" t="s">
        <v>54</v>
      </c>
      <c r="R160" s="122" t="s">
        <v>52</v>
      </c>
      <c r="S160" s="122"/>
      <c r="T160" s="122"/>
      <c r="U160" s="135" t="s">
        <v>54</v>
      </c>
      <c r="V160" s="135" t="s">
        <v>52</v>
      </c>
      <c r="W160" s="135" t="s">
        <v>54</v>
      </c>
      <c r="X160" s="122" t="s">
        <v>52</v>
      </c>
      <c r="Y160" s="122"/>
      <c r="Z160" s="122"/>
    </row>
    <row r="161" spans="2:26" s="21" customFormat="1" ht="77.25" customHeight="1">
      <c r="B161" s="122"/>
      <c r="C161" s="122"/>
      <c r="D161" s="122"/>
      <c r="E161" s="139"/>
      <c r="F161" s="140"/>
      <c r="G161" s="140"/>
      <c r="H161" s="141"/>
      <c r="I161" s="135"/>
      <c r="J161" s="135" t="s">
        <v>55</v>
      </c>
      <c r="K161" s="135"/>
      <c r="L161" s="122" t="s">
        <v>55</v>
      </c>
      <c r="M161" s="122"/>
      <c r="N161" s="122"/>
      <c r="O161" s="135"/>
      <c r="P161" s="135" t="s">
        <v>55</v>
      </c>
      <c r="Q161" s="135"/>
      <c r="R161" s="122" t="s">
        <v>55</v>
      </c>
      <c r="S161" s="122"/>
      <c r="T161" s="122"/>
      <c r="U161" s="135"/>
      <c r="V161" s="135" t="s">
        <v>55</v>
      </c>
      <c r="W161" s="135"/>
      <c r="X161" s="122" t="s">
        <v>55</v>
      </c>
      <c r="Y161" s="122"/>
      <c r="Z161" s="122"/>
    </row>
    <row r="162" spans="2:26" ht="31.5" customHeight="1">
      <c r="B162" s="126" t="s">
        <v>56</v>
      </c>
      <c r="C162" s="126"/>
      <c r="D162" s="126"/>
      <c r="E162" s="127" t="s">
        <v>57</v>
      </c>
      <c r="F162" s="127"/>
      <c r="G162" s="127"/>
      <c r="H162" s="20" t="s">
        <v>97</v>
      </c>
      <c r="I162" s="125"/>
      <c r="J162" s="125"/>
      <c r="K162" s="125"/>
      <c r="L162" s="125"/>
      <c r="M162" s="125"/>
      <c r="N162" s="125"/>
      <c r="O162" s="125"/>
      <c r="P162" s="125"/>
      <c r="Q162" s="125"/>
      <c r="R162" s="125"/>
      <c r="S162" s="125"/>
      <c r="T162" s="125"/>
      <c r="U162" s="125"/>
      <c r="V162" s="125"/>
      <c r="W162" s="125"/>
      <c r="X162" s="125"/>
      <c r="Y162" s="125"/>
      <c r="Z162" s="125"/>
    </row>
    <row r="163" spans="2:26" ht="37.5" customHeight="1">
      <c r="B163" s="126" t="s">
        <v>56</v>
      </c>
      <c r="C163" s="126"/>
      <c r="D163" s="126"/>
      <c r="E163" s="127" t="s">
        <v>57</v>
      </c>
      <c r="F163" s="127"/>
      <c r="G163" s="127"/>
      <c r="H163" s="20" t="s">
        <v>98</v>
      </c>
      <c r="I163" s="125"/>
      <c r="J163" s="125"/>
      <c r="K163" s="125"/>
      <c r="L163" s="125"/>
      <c r="M163" s="125"/>
      <c r="N163" s="125"/>
      <c r="O163" s="125"/>
      <c r="P163" s="125"/>
      <c r="Q163" s="125"/>
      <c r="R163" s="125"/>
      <c r="S163" s="125"/>
      <c r="T163" s="125"/>
      <c r="U163" s="125"/>
      <c r="V163" s="125"/>
      <c r="W163" s="125"/>
      <c r="X163" s="125"/>
      <c r="Y163" s="125"/>
      <c r="Z163" s="125"/>
    </row>
    <row r="164" spans="2:26" ht="15.75" customHeight="1">
      <c r="B164" s="126" t="s">
        <v>59</v>
      </c>
      <c r="C164" s="126"/>
      <c r="D164" s="126"/>
      <c r="E164" s="127"/>
      <c r="F164" s="127"/>
      <c r="G164" s="127"/>
      <c r="H164" s="20"/>
      <c r="I164" s="125"/>
      <c r="J164" s="125"/>
      <c r="K164" s="125"/>
      <c r="L164" s="125"/>
      <c r="M164" s="125"/>
      <c r="N164" s="125"/>
      <c r="O164" s="125"/>
      <c r="P164" s="125"/>
      <c r="Q164" s="125"/>
      <c r="R164" s="125"/>
      <c r="S164" s="125"/>
      <c r="T164" s="125"/>
      <c r="U164" s="125"/>
      <c r="V164" s="125"/>
      <c r="W164" s="125"/>
      <c r="X164" s="125"/>
      <c r="Y164" s="125"/>
      <c r="Z164" s="125"/>
    </row>
    <row r="165" spans="2:26" ht="15.75" customHeight="1">
      <c r="B165" s="126" t="s">
        <v>60</v>
      </c>
      <c r="C165" s="126"/>
      <c r="D165" s="126"/>
      <c r="E165" s="127"/>
      <c r="F165" s="127"/>
      <c r="G165" s="127"/>
      <c r="H165" s="20"/>
      <c r="I165" s="125"/>
      <c r="J165" s="125"/>
      <c r="K165" s="125"/>
      <c r="L165" s="125"/>
      <c r="M165" s="125"/>
      <c r="N165" s="125"/>
      <c r="O165" s="125"/>
      <c r="P165" s="125"/>
      <c r="Q165" s="125"/>
      <c r="R165" s="125"/>
      <c r="S165" s="125"/>
      <c r="T165" s="125"/>
      <c r="U165" s="125"/>
      <c r="V165" s="125"/>
      <c r="W165" s="125"/>
      <c r="X165" s="125"/>
      <c r="Y165" s="125"/>
      <c r="Z165" s="125"/>
    </row>
    <row r="166" spans="2:26" ht="32.25" customHeight="1">
      <c r="B166" s="185" t="s">
        <v>99</v>
      </c>
      <c r="C166" s="186"/>
      <c r="D166" s="187"/>
      <c r="E166" s="127" t="s">
        <v>62</v>
      </c>
      <c r="F166" s="127"/>
      <c r="G166" s="127"/>
      <c r="H166" s="20" t="s">
        <v>97</v>
      </c>
      <c r="I166" s="125"/>
      <c r="J166" s="125"/>
      <c r="K166" s="125"/>
      <c r="L166" s="125"/>
      <c r="M166" s="125"/>
      <c r="N166" s="125"/>
      <c r="O166" s="125"/>
      <c r="P166" s="125"/>
      <c r="Q166" s="125"/>
      <c r="R166" s="125"/>
      <c r="S166" s="125"/>
      <c r="T166" s="125"/>
      <c r="U166" s="125"/>
      <c r="V166" s="125"/>
      <c r="W166" s="125"/>
      <c r="X166" s="125"/>
      <c r="Y166" s="125"/>
      <c r="Z166" s="125"/>
    </row>
    <row r="167" spans="2:26" ht="32.25" customHeight="1">
      <c r="B167" s="185" t="s">
        <v>99</v>
      </c>
      <c r="C167" s="186"/>
      <c r="D167" s="187"/>
      <c r="E167" s="127" t="s">
        <v>156</v>
      </c>
      <c r="F167" s="127"/>
      <c r="G167" s="127"/>
      <c r="H167" s="20" t="s">
        <v>98</v>
      </c>
      <c r="I167" s="125"/>
      <c r="J167" s="125"/>
      <c r="K167" s="125"/>
      <c r="L167" s="125"/>
      <c r="M167" s="125"/>
      <c r="N167" s="125"/>
      <c r="O167" s="125"/>
      <c r="P167" s="125"/>
      <c r="Q167" s="125"/>
      <c r="R167" s="125"/>
      <c r="S167" s="125"/>
      <c r="T167" s="125"/>
      <c r="U167" s="125"/>
      <c r="V167" s="125" t="s">
        <v>64</v>
      </c>
      <c r="W167" s="125"/>
      <c r="X167" s="125" t="s">
        <v>64</v>
      </c>
      <c r="Y167" s="125"/>
      <c r="Z167" s="125"/>
    </row>
    <row r="168" spans="2:26" ht="32.25" customHeight="1">
      <c r="B168" s="185" t="s">
        <v>100</v>
      </c>
      <c r="C168" s="186"/>
      <c r="D168" s="187"/>
      <c r="E168" s="127" t="s">
        <v>157</v>
      </c>
      <c r="F168" s="127"/>
      <c r="G168" s="127"/>
      <c r="H168" s="20" t="s">
        <v>97</v>
      </c>
      <c r="I168" s="125"/>
      <c r="J168" s="125"/>
      <c r="K168" s="125"/>
      <c r="L168" s="125"/>
      <c r="M168" s="125"/>
      <c r="N168" s="125"/>
      <c r="O168" s="125"/>
      <c r="P168" s="125"/>
      <c r="Q168" s="125"/>
      <c r="R168" s="125"/>
      <c r="S168" s="125"/>
      <c r="T168" s="125"/>
      <c r="U168" s="125"/>
      <c r="V168" s="125" t="s">
        <v>64</v>
      </c>
      <c r="W168" s="125"/>
      <c r="X168" s="125" t="s">
        <v>64</v>
      </c>
      <c r="Y168" s="125"/>
      <c r="Z168" s="125"/>
    </row>
    <row r="169" spans="2:26" ht="32.25" customHeight="1">
      <c r="B169" s="185" t="s">
        <v>100</v>
      </c>
      <c r="C169" s="186"/>
      <c r="D169" s="187"/>
      <c r="E169" s="127" t="s">
        <v>158</v>
      </c>
      <c r="F169" s="127"/>
      <c r="G169" s="127"/>
      <c r="H169" s="20" t="s">
        <v>98</v>
      </c>
      <c r="I169" s="125"/>
      <c r="J169" s="125"/>
      <c r="K169" s="125"/>
      <c r="L169" s="125"/>
      <c r="M169" s="125"/>
      <c r="N169" s="125"/>
      <c r="O169" s="125"/>
      <c r="P169" s="125"/>
      <c r="Q169" s="125"/>
      <c r="R169" s="125"/>
      <c r="S169" s="125"/>
      <c r="T169" s="125"/>
      <c r="U169" s="125"/>
      <c r="V169" s="125" t="s">
        <v>64</v>
      </c>
      <c r="W169" s="125"/>
      <c r="X169" s="125" t="s">
        <v>64</v>
      </c>
      <c r="Y169" s="125"/>
      <c r="Z169" s="125"/>
    </row>
    <row r="170" spans="2:26" s="5" customFormat="1" ht="32.25" customHeight="1">
      <c r="B170" s="126" t="s">
        <v>65</v>
      </c>
      <c r="C170" s="126"/>
      <c r="D170" s="126"/>
      <c r="E170" s="127"/>
      <c r="F170" s="127"/>
      <c r="G170" s="127"/>
      <c r="H170" s="20"/>
      <c r="I170" s="125"/>
      <c r="J170" s="125"/>
      <c r="K170" s="125"/>
      <c r="L170" s="125"/>
      <c r="M170" s="125"/>
      <c r="N170" s="125"/>
      <c r="O170" s="125"/>
      <c r="P170" s="125"/>
      <c r="Q170" s="125"/>
      <c r="R170" s="125"/>
      <c r="S170" s="125"/>
      <c r="T170" s="125"/>
      <c r="U170" s="125"/>
      <c r="V170" s="125"/>
      <c r="W170" s="125"/>
      <c r="X170" s="125"/>
      <c r="Y170" s="125"/>
      <c r="Z170" s="125"/>
    </row>
    <row r="171" spans="2:26" ht="14.25" customHeight="1">
      <c r="B171" s="126" t="s">
        <v>60</v>
      </c>
      <c r="C171" s="126"/>
      <c r="D171" s="126"/>
      <c r="E171" s="127"/>
      <c r="F171" s="127"/>
      <c r="G171" s="127"/>
      <c r="H171" s="20"/>
      <c r="I171" s="125"/>
      <c r="J171" s="125"/>
      <c r="K171" s="125"/>
      <c r="L171" s="125"/>
      <c r="M171" s="125"/>
      <c r="N171" s="125"/>
      <c r="O171" s="125"/>
      <c r="P171" s="125"/>
      <c r="Q171" s="125"/>
      <c r="R171" s="125"/>
      <c r="S171" s="125"/>
      <c r="T171" s="125"/>
      <c r="U171" s="125"/>
      <c r="V171" s="125"/>
      <c r="W171" s="125"/>
      <c r="X171" s="125"/>
      <c r="Y171" s="125"/>
      <c r="Z171" s="125"/>
    </row>
    <row r="172" spans="2:26" ht="15.75" customHeight="1">
      <c r="B172" s="126" t="s">
        <v>66</v>
      </c>
      <c r="C172" s="126"/>
      <c r="D172" s="126"/>
      <c r="E172" s="127" t="s">
        <v>67</v>
      </c>
      <c r="F172" s="127"/>
      <c r="G172" s="127"/>
      <c r="H172" s="20" t="s">
        <v>97</v>
      </c>
      <c r="I172" s="125"/>
      <c r="J172" s="125"/>
      <c r="K172" s="125"/>
      <c r="L172" s="125"/>
      <c r="M172" s="125"/>
      <c r="N172" s="125"/>
      <c r="O172" s="125"/>
      <c r="P172" s="125"/>
      <c r="Q172" s="125"/>
      <c r="R172" s="125"/>
      <c r="S172" s="125"/>
      <c r="T172" s="125"/>
      <c r="U172" s="125"/>
      <c r="V172" s="125"/>
      <c r="W172" s="125"/>
      <c r="X172" s="125"/>
      <c r="Y172" s="125"/>
      <c r="Z172" s="125"/>
    </row>
    <row r="173" spans="2:26" ht="15.75" customHeight="1">
      <c r="B173" s="126" t="s">
        <v>66</v>
      </c>
      <c r="C173" s="126"/>
      <c r="D173" s="126"/>
      <c r="E173" s="127" t="s">
        <v>67</v>
      </c>
      <c r="F173" s="127"/>
      <c r="G173" s="127"/>
      <c r="H173" s="20" t="s">
        <v>98</v>
      </c>
      <c r="I173" s="125"/>
      <c r="J173" s="125"/>
      <c r="K173" s="125"/>
      <c r="L173" s="125"/>
      <c r="M173" s="125"/>
      <c r="N173" s="125"/>
      <c r="O173" s="125"/>
      <c r="P173" s="125"/>
      <c r="Q173" s="125"/>
      <c r="R173" s="125"/>
      <c r="S173" s="125"/>
      <c r="T173" s="125"/>
      <c r="U173" s="125"/>
      <c r="V173" s="125"/>
      <c r="W173" s="125"/>
      <c r="X173" s="125"/>
      <c r="Y173" s="125"/>
      <c r="Z173" s="125"/>
    </row>
    <row r="174" spans="2:26" ht="15.75">
      <c r="B174" s="126" t="s">
        <v>68</v>
      </c>
      <c r="C174" s="126"/>
      <c r="D174" s="126"/>
      <c r="E174" s="127" t="s">
        <v>69</v>
      </c>
      <c r="F174" s="127"/>
      <c r="G174" s="127"/>
      <c r="H174" s="20" t="s">
        <v>97</v>
      </c>
      <c r="I174" s="125"/>
      <c r="J174" s="125"/>
      <c r="K174" s="125"/>
      <c r="L174" s="125"/>
      <c r="M174" s="125"/>
      <c r="N174" s="125"/>
      <c r="O174" s="125"/>
      <c r="P174" s="125"/>
      <c r="Q174" s="125"/>
      <c r="R174" s="125"/>
      <c r="S174" s="125"/>
      <c r="T174" s="125"/>
      <c r="U174" s="125"/>
      <c r="V174" s="125"/>
      <c r="W174" s="125"/>
      <c r="X174" s="125"/>
      <c r="Y174" s="125"/>
      <c r="Z174" s="125"/>
    </row>
    <row r="175" spans="2:26" ht="15.75">
      <c r="B175" s="126" t="s">
        <v>68</v>
      </c>
      <c r="C175" s="126"/>
      <c r="D175" s="126"/>
      <c r="E175" s="127" t="s">
        <v>69</v>
      </c>
      <c r="F175" s="127"/>
      <c r="G175" s="127"/>
      <c r="H175" s="20" t="s">
        <v>98</v>
      </c>
      <c r="I175" s="125"/>
      <c r="J175" s="125"/>
      <c r="K175" s="125"/>
      <c r="L175" s="125"/>
      <c r="M175" s="125"/>
      <c r="N175" s="125"/>
      <c r="O175" s="125"/>
      <c r="P175" s="125"/>
      <c r="Q175" s="125"/>
      <c r="R175" s="125"/>
      <c r="S175" s="125"/>
      <c r="T175" s="125"/>
      <c r="U175" s="125"/>
      <c r="V175" s="125"/>
      <c r="W175" s="125"/>
      <c r="X175" s="125"/>
      <c r="Y175" s="125"/>
      <c r="Z175" s="125"/>
    </row>
    <row r="176" spans="2:26" ht="30" customHeight="1">
      <c r="B176" s="126" t="s">
        <v>70</v>
      </c>
      <c r="C176" s="126"/>
      <c r="D176" s="126"/>
      <c r="E176" s="127" t="s">
        <v>71</v>
      </c>
      <c r="F176" s="127"/>
      <c r="G176" s="127"/>
      <c r="H176" s="20" t="s">
        <v>97</v>
      </c>
      <c r="I176" s="125"/>
      <c r="J176" s="125"/>
      <c r="K176" s="125"/>
      <c r="L176" s="125"/>
      <c r="M176" s="125"/>
      <c r="N176" s="125"/>
      <c r="O176" s="125"/>
      <c r="P176" s="125"/>
      <c r="Q176" s="125"/>
      <c r="R176" s="125"/>
      <c r="S176" s="125"/>
      <c r="T176" s="125"/>
      <c r="U176" s="125"/>
      <c r="V176" s="125"/>
      <c r="W176" s="125"/>
      <c r="X176" s="125"/>
      <c r="Y176" s="125"/>
      <c r="Z176" s="125"/>
    </row>
    <row r="177" spans="2:26" ht="30" customHeight="1">
      <c r="B177" s="126" t="s">
        <v>70</v>
      </c>
      <c r="C177" s="126"/>
      <c r="D177" s="126"/>
      <c r="E177" s="127" t="s">
        <v>71</v>
      </c>
      <c r="F177" s="127"/>
      <c r="G177" s="127"/>
      <c r="H177" s="20" t="s">
        <v>98</v>
      </c>
      <c r="I177" s="125"/>
      <c r="J177" s="125"/>
      <c r="K177" s="125"/>
      <c r="L177" s="125"/>
      <c r="M177" s="125"/>
      <c r="N177" s="125"/>
      <c r="O177" s="125"/>
      <c r="P177" s="125"/>
      <c r="Q177" s="125"/>
      <c r="R177" s="125"/>
      <c r="S177" s="125"/>
      <c r="T177" s="125"/>
      <c r="U177" s="125"/>
      <c r="V177" s="125"/>
      <c r="W177" s="125"/>
      <c r="X177" s="125"/>
      <c r="Y177" s="125"/>
      <c r="Z177" s="125"/>
    </row>
    <row r="178" spans="2:26" ht="13.5" customHeight="1">
      <c r="B178" s="126" t="s">
        <v>72</v>
      </c>
      <c r="C178" s="126"/>
      <c r="D178" s="126"/>
      <c r="E178" s="127" t="s">
        <v>73</v>
      </c>
      <c r="F178" s="127"/>
      <c r="G178" s="127"/>
      <c r="H178" s="20" t="s">
        <v>97</v>
      </c>
      <c r="I178" s="125"/>
      <c r="J178" s="125"/>
      <c r="K178" s="125"/>
      <c r="L178" s="125"/>
      <c r="M178" s="125"/>
      <c r="N178" s="125"/>
      <c r="O178" s="125"/>
      <c r="P178" s="125"/>
      <c r="Q178" s="125"/>
      <c r="R178" s="125"/>
      <c r="S178" s="125"/>
      <c r="T178" s="125"/>
      <c r="U178" s="125"/>
      <c r="V178" s="125"/>
      <c r="W178" s="125"/>
      <c r="X178" s="125"/>
      <c r="Y178" s="125"/>
      <c r="Z178" s="125"/>
    </row>
    <row r="179" spans="2:26" ht="13.5" customHeight="1">
      <c r="B179" s="126" t="s">
        <v>72</v>
      </c>
      <c r="C179" s="126"/>
      <c r="D179" s="126"/>
      <c r="E179" s="127" t="s">
        <v>73</v>
      </c>
      <c r="F179" s="127"/>
      <c r="G179" s="127"/>
      <c r="H179" s="20" t="s">
        <v>98</v>
      </c>
      <c r="I179" s="125"/>
      <c r="J179" s="125"/>
      <c r="K179" s="125"/>
      <c r="L179" s="125"/>
      <c r="M179" s="125"/>
      <c r="N179" s="125"/>
      <c r="O179" s="125"/>
      <c r="P179" s="125"/>
      <c r="Q179" s="125"/>
      <c r="R179" s="125"/>
      <c r="S179" s="125"/>
      <c r="T179" s="125"/>
      <c r="U179" s="125"/>
      <c r="V179" s="125"/>
      <c r="W179" s="125"/>
      <c r="X179" s="125"/>
      <c r="Y179" s="125"/>
      <c r="Z179" s="125"/>
    </row>
    <row r="180" spans="2:26" ht="30" customHeight="1">
      <c r="B180" s="126" t="s">
        <v>74</v>
      </c>
      <c r="C180" s="126"/>
      <c r="D180" s="126"/>
      <c r="E180" s="127" t="s">
        <v>75</v>
      </c>
      <c r="F180" s="127"/>
      <c r="G180" s="127"/>
      <c r="H180" s="20" t="s">
        <v>97</v>
      </c>
      <c r="I180" s="125"/>
      <c r="J180" s="125"/>
      <c r="K180" s="125"/>
      <c r="L180" s="125"/>
      <c r="M180" s="125"/>
      <c r="N180" s="125"/>
      <c r="O180" s="125"/>
      <c r="P180" s="125"/>
      <c r="Q180" s="125"/>
      <c r="R180" s="125"/>
      <c r="S180" s="125"/>
      <c r="T180" s="125"/>
      <c r="U180" s="125"/>
      <c r="V180" s="125"/>
      <c r="W180" s="125"/>
      <c r="X180" s="125"/>
      <c r="Y180" s="125"/>
      <c r="Z180" s="125"/>
    </row>
    <row r="181" spans="2:26" ht="30" customHeight="1">
      <c r="B181" s="126" t="s">
        <v>74</v>
      </c>
      <c r="C181" s="126"/>
      <c r="D181" s="126"/>
      <c r="E181" s="127" t="s">
        <v>75</v>
      </c>
      <c r="F181" s="127"/>
      <c r="G181" s="127"/>
      <c r="H181" s="20" t="s">
        <v>98</v>
      </c>
      <c r="I181" s="125"/>
      <c r="J181" s="125"/>
      <c r="K181" s="125"/>
      <c r="L181" s="125"/>
      <c r="M181" s="125"/>
      <c r="N181" s="125"/>
      <c r="O181" s="125"/>
      <c r="P181" s="125"/>
      <c r="Q181" s="125"/>
      <c r="R181" s="125"/>
      <c r="S181" s="125"/>
      <c r="T181" s="125"/>
      <c r="U181" s="125"/>
      <c r="V181" s="125"/>
      <c r="W181" s="125"/>
      <c r="X181" s="125"/>
      <c r="Y181" s="125"/>
      <c r="Z181" s="125"/>
    </row>
    <row r="182" spans="2:26" ht="30" customHeight="1">
      <c r="B182" s="126" t="s">
        <v>76</v>
      </c>
      <c r="C182" s="126"/>
      <c r="D182" s="126"/>
      <c r="E182" s="127" t="s">
        <v>77</v>
      </c>
      <c r="F182" s="127"/>
      <c r="G182" s="127"/>
      <c r="H182" s="20" t="s">
        <v>97</v>
      </c>
      <c r="I182" s="125"/>
      <c r="J182" s="125"/>
      <c r="K182" s="125"/>
      <c r="L182" s="125"/>
      <c r="M182" s="125"/>
      <c r="N182" s="125"/>
      <c r="O182" s="125"/>
      <c r="P182" s="125"/>
      <c r="Q182" s="125"/>
      <c r="R182" s="125"/>
      <c r="S182" s="125"/>
      <c r="T182" s="125"/>
      <c r="U182" s="125"/>
      <c r="V182" s="125"/>
      <c r="W182" s="125"/>
      <c r="X182" s="125"/>
      <c r="Y182" s="125"/>
      <c r="Z182" s="125"/>
    </row>
    <row r="183" spans="2:26" ht="30" customHeight="1">
      <c r="B183" s="126" t="s">
        <v>76</v>
      </c>
      <c r="C183" s="126"/>
      <c r="D183" s="126"/>
      <c r="E183" s="127" t="s">
        <v>77</v>
      </c>
      <c r="F183" s="127"/>
      <c r="G183" s="127"/>
      <c r="H183" s="20" t="s">
        <v>98</v>
      </c>
      <c r="I183" s="125"/>
      <c r="J183" s="125"/>
      <c r="K183" s="125"/>
      <c r="L183" s="125"/>
      <c r="M183" s="125"/>
      <c r="N183" s="125"/>
      <c r="O183" s="125"/>
      <c r="P183" s="125"/>
      <c r="Q183" s="125"/>
      <c r="R183" s="125"/>
      <c r="S183" s="125"/>
      <c r="T183" s="125"/>
      <c r="U183" s="125"/>
      <c r="V183" s="125"/>
      <c r="W183" s="125"/>
      <c r="X183" s="125"/>
      <c r="Y183" s="125"/>
      <c r="Z183" s="125"/>
    </row>
    <row r="184" spans="2:26" ht="30" customHeight="1">
      <c r="B184" s="126" t="s">
        <v>78</v>
      </c>
      <c r="C184" s="126"/>
      <c r="D184" s="126"/>
      <c r="E184" s="127" t="s">
        <v>79</v>
      </c>
      <c r="F184" s="127"/>
      <c r="G184" s="127"/>
      <c r="H184" s="20" t="s">
        <v>97</v>
      </c>
      <c r="I184" s="125"/>
      <c r="J184" s="125"/>
      <c r="K184" s="125"/>
      <c r="L184" s="125"/>
      <c r="M184" s="125"/>
      <c r="N184" s="125"/>
      <c r="O184" s="125"/>
      <c r="P184" s="125"/>
      <c r="Q184" s="125"/>
      <c r="R184" s="125"/>
      <c r="S184" s="125"/>
      <c r="T184" s="125"/>
      <c r="U184" s="125"/>
      <c r="V184" s="125"/>
      <c r="W184" s="125"/>
      <c r="X184" s="125"/>
      <c r="Y184" s="125"/>
      <c r="Z184" s="125"/>
    </row>
    <row r="185" spans="2:26" ht="30" customHeight="1">
      <c r="B185" s="126" t="s">
        <v>78</v>
      </c>
      <c r="C185" s="126"/>
      <c r="D185" s="126"/>
      <c r="E185" s="127" t="s">
        <v>79</v>
      </c>
      <c r="F185" s="127"/>
      <c r="G185" s="127"/>
      <c r="H185" s="20" t="s">
        <v>98</v>
      </c>
      <c r="I185" s="125"/>
      <c r="J185" s="125"/>
      <c r="K185" s="125"/>
      <c r="L185" s="125"/>
      <c r="M185" s="125"/>
      <c r="N185" s="125"/>
      <c r="O185" s="125"/>
      <c r="P185" s="125"/>
      <c r="Q185" s="125"/>
      <c r="R185" s="125"/>
      <c r="S185" s="125"/>
      <c r="T185" s="125"/>
      <c r="U185" s="125"/>
      <c r="V185" s="125"/>
      <c r="W185" s="125"/>
      <c r="X185" s="125"/>
      <c r="Y185" s="125"/>
      <c r="Z185" s="125"/>
    </row>
    <row r="186" spans="2:26" ht="30" customHeight="1">
      <c r="B186" s="126" t="s">
        <v>80</v>
      </c>
      <c r="C186" s="126"/>
      <c r="D186" s="126"/>
      <c r="E186" s="127" t="s">
        <v>81</v>
      </c>
      <c r="F186" s="127"/>
      <c r="G186" s="127"/>
      <c r="H186" s="20" t="s">
        <v>97</v>
      </c>
      <c r="I186" s="125"/>
      <c r="J186" s="125"/>
      <c r="K186" s="125"/>
      <c r="L186" s="125"/>
      <c r="M186" s="125"/>
      <c r="N186" s="125"/>
      <c r="O186" s="125"/>
      <c r="P186" s="125"/>
      <c r="Q186" s="125"/>
      <c r="R186" s="125"/>
      <c r="S186" s="125"/>
      <c r="T186" s="125"/>
      <c r="U186" s="125"/>
      <c r="V186" s="125"/>
      <c r="W186" s="125"/>
      <c r="X186" s="125"/>
      <c r="Y186" s="125"/>
      <c r="Z186" s="125"/>
    </row>
    <row r="187" spans="2:26" ht="30" customHeight="1">
      <c r="B187" s="126" t="s">
        <v>80</v>
      </c>
      <c r="C187" s="126"/>
      <c r="D187" s="126"/>
      <c r="E187" s="127" t="s">
        <v>81</v>
      </c>
      <c r="F187" s="127"/>
      <c r="G187" s="127"/>
      <c r="H187" s="20" t="s">
        <v>98</v>
      </c>
      <c r="I187" s="125"/>
      <c r="J187" s="125"/>
      <c r="K187" s="125"/>
      <c r="L187" s="125"/>
      <c r="M187" s="125"/>
      <c r="N187" s="125"/>
      <c r="O187" s="125"/>
      <c r="P187" s="125"/>
      <c r="Q187" s="125"/>
      <c r="R187" s="125"/>
      <c r="S187" s="125"/>
      <c r="T187" s="125"/>
      <c r="U187" s="125"/>
      <c r="V187" s="125"/>
      <c r="W187" s="125"/>
      <c r="X187" s="125"/>
      <c r="Y187" s="125"/>
      <c r="Z187" s="125"/>
    </row>
    <row r="188" spans="2:26" ht="30" customHeight="1">
      <c r="B188" s="126" t="s">
        <v>82</v>
      </c>
      <c r="C188" s="126"/>
      <c r="D188" s="126"/>
      <c r="E188" s="127" t="s">
        <v>83</v>
      </c>
      <c r="F188" s="127"/>
      <c r="G188" s="127"/>
      <c r="H188" s="20" t="s">
        <v>97</v>
      </c>
      <c r="I188" s="125"/>
      <c r="J188" s="125"/>
      <c r="K188" s="125"/>
      <c r="L188" s="125"/>
      <c r="M188" s="125"/>
      <c r="N188" s="125"/>
      <c r="O188" s="125"/>
      <c r="P188" s="125"/>
      <c r="Q188" s="125"/>
      <c r="R188" s="125"/>
      <c r="S188" s="125"/>
      <c r="T188" s="125"/>
      <c r="U188" s="125"/>
      <c r="V188" s="125"/>
      <c r="W188" s="125"/>
      <c r="X188" s="125"/>
      <c r="Y188" s="125"/>
      <c r="Z188" s="125"/>
    </row>
    <row r="189" spans="2:26" ht="30" customHeight="1">
      <c r="B189" s="126" t="s">
        <v>82</v>
      </c>
      <c r="C189" s="126"/>
      <c r="D189" s="126"/>
      <c r="E189" s="127" t="s">
        <v>83</v>
      </c>
      <c r="F189" s="127"/>
      <c r="G189" s="127"/>
      <c r="H189" s="20" t="s">
        <v>98</v>
      </c>
      <c r="I189" s="125"/>
      <c r="J189" s="125"/>
      <c r="K189" s="125"/>
      <c r="L189" s="125"/>
      <c r="M189" s="125"/>
      <c r="N189" s="125"/>
      <c r="O189" s="125"/>
      <c r="P189" s="125"/>
      <c r="Q189" s="125"/>
      <c r="R189" s="125"/>
      <c r="S189" s="125"/>
      <c r="T189" s="125"/>
      <c r="U189" s="125"/>
      <c r="V189" s="125"/>
      <c r="W189" s="125"/>
      <c r="X189" s="125"/>
      <c r="Y189" s="125"/>
      <c r="Z189" s="125"/>
    </row>
    <row r="190" spans="2:26" ht="33" customHeight="1">
      <c r="B190" s="126" t="s">
        <v>84</v>
      </c>
      <c r="C190" s="126"/>
      <c r="D190" s="126"/>
      <c r="E190" s="127" t="s">
        <v>85</v>
      </c>
      <c r="F190" s="127"/>
      <c r="G190" s="127"/>
      <c r="H190" s="20" t="s">
        <v>97</v>
      </c>
      <c r="I190" s="125"/>
      <c r="J190" s="125"/>
      <c r="K190" s="125"/>
      <c r="L190" s="125"/>
      <c r="M190" s="125"/>
      <c r="N190" s="125"/>
      <c r="O190" s="125"/>
      <c r="P190" s="125"/>
      <c r="Q190" s="125"/>
      <c r="R190" s="125"/>
      <c r="S190" s="125"/>
      <c r="T190" s="125"/>
      <c r="U190" s="125"/>
      <c r="V190" s="125"/>
      <c r="W190" s="125"/>
      <c r="X190" s="125"/>
      <c r="Y190" s="125"/>
      <c r="Z190" s="125"/>
    </row>
    <row r="191" spans="2:26" ht="33" customHeight="1">
      <c r="B191" s="126" t="s">
        <v>84</v>
      </c>
      <c r="C191" s="126"/>
      <c r="D191" s="126"/>
      <c r="E191" s="127" t="s">
        <v>85</v>
      </c>
      <c r="F191" s="127"/>
      <c r="G191" s="127"/>
      <c r="H191" s="20" t="s">
        <v>98</v>
      </c>
      <c r="I191" s="125"/>
      <c r="J191" s="125"/>
      <c r="K191" s="125"/>
      <c r="L191" s="125"/>
      <c r="M191" s="125"/>
      <c r="N191" s="125"/>
      <c r="O191" s="125"/>
      <c r="P191" s="125"/>
      <c r="Q191" s="125"/>
      <c r="R191" s="125"/>
      <c r="S191" s="125"/>
      <c r="T191" s="125"/>
      <c r="U191" s="125"/>
      <c r="V191" s="125"/>
      <c r="W191" s="125"/>
      <c r="X191" s="125"/>
      <c r="Y191" s="125"/>
      <c r="Z191" s="125"/>
    </row>
    <row r="192" spans="2:26" ht="33" customHeight="1">
      <c r="B192" s="126" t="s">
        <v>86</v>
      </c>
      <c r="C192" s="126"/>
      <c r="D192" s="126"/>
      <c r="E192" s="127" t="s">
        <v>87</v>
      </c>
      <c r="F192" s="127"/>
      <c r="G192" s="127"/>
      <c r="H192" s="20" t="s">
        <v>97</v>
      </c>
      <c r="I192" s="125"/>
      <c r="J192" s="125"/>
      <c r="K192" s="125"/>
      <c r="L192" s="125"/>
      <c r="M192" s="125"/>
      <c r="N192" s="125"/>
      <c r="O192" s="125"/>
      <c r="P192" s="125"/>
      <c r="Q192" s="125"/>
      <c r="R192" s="125"/>
      <c r="S192" s="125"/>
      <c r="T192" s="125"/>
      <c r="U192" s="125"/>
      <c r="V192" s="125"/>
      <c r="W192" s="125"/>
      <c r="X192" s="125"/>
      <c r="Y192" s="125"/>
      <c r="Z192" s="125"/>
    </row>
    <row r="193" spans="2:26" ht="33" customHeight="1">
      <c r="B193" s="126" t="s">
        <v>86</v>
      </c>
      <c r="C193" s="126"/>
      <c r="D193" s="126"/>
      <c r="E193" s="127" t="s">
        <v>87</v>
      </c>
      <c r="F193" s="127"/>
      <c r="G193" s="127"/>
      <c r="H193" s="20" t="s">
        <v>98</v>
      </c>
      <c r="I193" s="125"/>
      <c r="J193" s="125"/>
      <c r="K193" s="125"/>
      <c r="L193" s="125"/>
      <c r="M193" s="125"/>
      <c r="N193" s="125"/>
      <c r="O193" s="125"/>
      <c r="P193" s="125"/>
      <c r="Q193" s="125"/>
      <c r="R193" s="125"/>
      <c r="S193" s="125"/>
      <c r="T193" s="125"/>
      <c r="U193" s="125"/>
      <c r="V193" s="125"/>
      <c r="W193" s="125"/>
      <c r="X193" s="125"/>
      <c r="Y193" s="125"/>
      <c r="Z193" s="125"/>
    </row>
    <row r="194" spans="2:26" ht="33" customHeight="1">
      <c r="B194" s="126" t="s">
        <v>88</v>
      </c>
      <c r="C194" s="126"/>
      <c r="D194" s="126"/>
      <c r="E194" s="127" t="s">
        <v>89</v>
      </c>
      <c r="F194" s="127"/>
      <c r="G194" s="127"/>
      <c r="H194" s="20" t="s">
        <v>97</v>
      </c>
      <c r="I194" s="125"/>
      <c r="J194" s="125"/>
      <c r="K194" s="125"/>
      <c r="L194" s="125"/>
      <c r="M194" s="125"/>
      <c r="N194" s="125"/>
      <c r="O194" s="125"/>
      <c r="P194" s="125"/>
      <c r="Q194" s="125"/>
      <c r="R194" s="125"/>
      <c r="S194" s="125"/>
      <c r="T194" s="125"/>
      <c r="U194" s="125"/>
      <c r="V194" s="125"/>
      <c r="W194" s="125"/>
      <c r="X194" s="125"/>
      <c r="Y194" s="125"/>
      <c r="Z194" s="125"/>
    </row>
    <row r="195" spans="2:26" ht="33" customHeight="1">
      <c r="B195" s="126" t="s">
        <v>88</v>
      </c>
      <c r="C195" s="126"/>
      <c r="D195" s="126"/>
      <c r="E195" s="127" t="s">
        <v>89</v>
      </c>
      <c r="F195" s="127"/>
      <c r="G195" s="127"/>
      <c r="H195" s="20" t="s">
        <v>98</v>
      </c>
      <c r="I195" s="125"/>
      <c r="J195" s="125"/>
      <c r="K195" s="125"/>
      <c r="L195" s="125"/>
      <c r="M195" s="125"/>
      <c r="N195" s="125"/>
      <c r="O195" s="125"/>
      <c r="P195" s="125"/>
      <c r="Q195" s="125"/>
      <c r="R195" s="125"/>
      <c r="S195" s="125"/>
      <c r="T195" s="125"/>
      <c r="U195" s="125"/>
      <c r="V195" s="125"/>
      <c r="W195" s="125"/>
      <c r="X195" s="125"/>
      <c r="Y195" s="125"/>
      <c r="Z195" s="125"/>
    </row>
    <row r="196" spans="2:26" ht="33" customHeight="1">
      <c r="B196" s="126" t="s">
        <v>90</v>
      </c>
      <c r="C196" s="126"/>
      <c r="D196" s="126"/>
      <c r="E196" s="127" t="s">
        <v>91</v>
      </c>
      <c r="F196" s="127"/>
      <c r="G196" s="127"/>
      <c r="H196" s="20" t="s">
        <v>97</v>
      </c>
      <c r="I196" s="125"/>
      <c r="J196" s="125"/>
      <c r="K196" s="125"/>
      <c r="L196" s="125"/>
      <c r="M196" s="125"/>
      <c r="N196" s="125"/>
      <c r="O196" s="125"/>
      <c r="P196" s="125"/>
      <c r="Q196" s="125"/>
      <c r="R196" s="125"/>
      <c r="S196" s="125"/>
      <c r="T196" s="125"/>
      <c r="U196" s="125"/>
      <c r="V196" s="125"/>
      <c r="W196" s="125"/>
      <c r="X196" s="125"/>
      <c r="Y196" s="125"/>
      <c r="Z196" s="125"/>
    </row>
    <row r="197" spans="2:26" ht="33" customHeight="1">
      <c r="B197" s="126" t="s">
        <v>90</v>
      </c>
      <c r="C197" s="126"/>
      <c r="D197" s="126"/>
      <c r="E197" s="127" t="s">
        <v>91</v>
      </c>
      <c r="F197" s="127"/>
      <c r="G197" s="127"/>
      <c r="H197" s="20" t="s">
        <v>98</v>
      </c>
      <c r="I197" s="125"/>
      <c r="J197" s="125"/>
      <c r="K197" s="125"/>
      <c r="L197" s="125"/>
      <c r="M197" s="125"/>
      <c r="N197" s="125"/>
      <c r="O197" s="125"/>
      <c r="P197" s="125"/>
      <c r="Q197" s="125"/>
      <c r="R197" s="125"/>
      <c r="S197" s="125"/>
      <c r="T197" s="125"/>
      <c r="U197" s="125"/>
      <c r="V197" s="125"/>
      <c r="W197" s="125"/>
      <c r="X197" s="125"/>
      <c r="Y197" s="125"/>
      <c r="Z197" s="125"/>
    </row>
    <row r="198" spans="2:26" ht="33" customHeight="1">
      <c r="B198" s="126" t="s">
        <v>90</v>
      </c>
      <c r="C198" s="126"/>
      <c r="D198" s="126"/>
      <c r="E198" s="127" t="s">
        <v>92</v>
      </c>
      <c r="F198" s="127"/>
      <c r="G198" s="127"/>
      <c r="H198" s="20" t="s">
        <v>97</v>
      </c>
      <c r="I198" s="125"/>
      <c r="J198" s="125"/>
      <c r="K198" s="125"/>
      <c r="L198" s="125"/>
      <c r="M198" s="125"/>
      <c r="N198" s="125"/>
      <c r="O198" s="125"/>
      <c r="P198" s="125"/>
      <c r="Q198" s="125"/>
      <c r="R198" s="125"/>
      <c r="S198" s="125"/>
      <c r="T198" s="125"/>
      <c r="U198" s="125"/>
      <c r="V198" s="125"/>
      <c r="W198" s="125"/>
      <c r="X198" s="125"/>
      <c r="Y198" s="125"/>
      <c r="Z198" s="125"/>
    </row>
    <row r="199" spans="2:26" ht="33" customHeight="1">
      <c r="B199" s="126" t="s">
        <v>90</v>
      </c>
      <c r="C199" s="126"/>
      <c r="D199" s="126"/>
      <c r="E199" s="127" t="s">
        <v>92</v>
      </c>
      <c r="F199" s="127"/>
      <c r="G199" s="127"/>
      <c r="H199" s="20" t="s">
        <v>98</v>
      </c>
      <c r="I199" s="125"/>
      <c r="J199" s="125"/>
      <c r="K199" s="125"/>
      <c r="L199" s="125"/>
      <c r="M199" s="125"/>
      <c r="N199" s="125"/>
      <c r="O199" s="125"/>
      <c r="P199" s="125"/>
      <c r="Q199" s="125"/>
      <c r="R199" s="125"/>
      <c r="S199" s="125"/>
      <c r="T199" s="125"/>
      <c r="U199" s="125"/>
      <c r="V199" s="125"/>
      <c r="W199" s="125"/>
      <c r="X199" s="125"/>
      <c r="Y199" s="125"/>
      <c r="Z199" s="125"/>
    </row>
    <row r="200" spans="2:26" ht="33" customHeight="1">
      <c r="B200" s="126" t="s">
        <v>93</v>
      </c>
      <c r="C200" s="126"/>
      <c r="D200" s="126"/>
      <c r="E200" s="127" t="s">
        <v>94</v>
      </c>
      <c r="F200" s="127"/>
      <c r="G200" s="127"/>
      <c r="H200" s="20" t="s">
        <v>97</v>
      </c>
      <c r="I200" s="125"/>
      <c r="J200" s="125"/>
      <c r="K200" s="125"/>
      <c r="L200" s="125"/>
      <c r="M200" s="125"/>
      <c r="N200" s="125"/>
      <c r="O200" s="125"/>
      <c r="P200" s="125"/>
      <c r="Q200" s="125"/>
      <c r="R200" s="125"/>
      <c r="S200" s="125"/>
      <c r="T200" s="125"/>
      <c r="U200" s="125"/>
      <c r="V200" s="125"/>
      <c r="W200" s="125"/>
      <c r="X200" s="125"/>
      <c r="Y200" s="125"/>
      <c r="Z200" s="125"/>
    </row>
    <row r="201" spans="2:26" ht="33" customHeight="1">
      <c r="B201" s="126" t="s">
        <v>93</v>
      </c>
      <c r="C201" s="126"/>
      <c r="D201" s="126"/>
      <c r="E201" s="127" t="s">
        <v>94</v>
      </c>
      <c r="F201" s="127"/>
      <c r="G201" s="127"/>
      <c r="H201" s="20" t="s">
        <v>98</v>
      </c>
      <c r="I201" s="125"/>
      <c r="J201" s="125"/>
      <c r="K201" s="125"/>
      <c r="L201" s="125"/>
      <c r="M201" s="125"/>
      <c r="N201" s="125"/>
      <c r="O201" s="125"/>
      <c r="P201" s="125"/>
      <c r="Q201" s="125"/>
      <c r="R201" s="125"/>
      <c r="S201" s="125"/>
      <c r="T201" s="125"/>
      <c r="U201" s="125"/>
      <c r="V201" s="125"/>
      <c r="W201" s="125"/>
      <c r="X201" s="125"/>
      <c r="Y201" s="125"/>
      <c r="Z201" s="125"/>
    </row>
    <row r="202" spans="2:26" ht="33" customHeight="1">
      <c r="B202" s="126" t="s">
        <v>95</v>
      </c>
      <c r="C202" s="126"/>
      <c r="D202" s="126"/>
      <c r="E202" s="127" t="s">
        <v>96</v>
      </c>
      <c r="F202" s="127"/>
      <c r="G202" s="127"/>
      <c r="H202" s="20" t="s">
        <v>97</v>
      </c>
      <c r="I202" s="125"/>
      <c r="J202" s="125"/>
      <c r="K202" s="125"/>
      <c r="L202" s="125"/>
      <c r="M202" s="125"/>
      <c r="N202" s="125"/>
      <c r="O202" s="125"/>
      <c r="P202" s="125"/>
      <c r="Q202" s="125"/>
      <c r="R202" s="125"/>
      <c r="S202" s="125"/>
      <c r="T202" s="125"/>
      <c r="U202" s="125"/>
      <c r="V202" s="125"/>
      <c r="W202" s="125"/>
      <c r="X202" s="125"/>
      <c r="Y202" s="125"/>
      <c r="Z202" s="125"/>
    </row>
    <row r="203" spans="2:26" ht="33" customHeight="1">
      <c r="B203" s="126" t="s">
        <v>95</v>
      </c>
      <c r="C203" s="126"/>
      <c r="D203" s="126"/>
      <c r="E203" s="127" t="s">
        <v>96</v>
      </c>
      <c r="F203" s="127"/>
      <c r="G203" s="127"/>
      <c r="H203" s="20" t="s">
        <v>98</v>
      </c>
      <c r="I203" s="125"/>
      <c r="J203" s="125"/>
      <c r="K203" s="125"/>
      <c r="L203" s="125"/>
      <c r="M203" s="125"/>
      <c r="N203" s="125"/>
      <c r="O203" s="125"/>
      <c r="P203" s="125"/>
      <c r="Q203" s="125"/>
      <c r="R203" s="125"/>
      <c r="S203" s="125"/>
      <c r="T203" s="125"/>
      <c r="U203" s="125"/>
      <c r="V203" s="125"/>
      <c r="W203" s="125"/>
      <c r="X203" s="125"/>
      <c r="Y203" s="125"/>
      <c r="Z203" s="125"/>
    </row>
    <row r="204" spans="2:26" ht="15.75" customHeight="1">
      <c r="B204" s="178" t="s">
        <v>160</v>
      </c>
      <c r="C204" s="178"/>
      <c r="D204" s="178"/>
      <c r="E204" s="178"/>
      <c r="F204" s="178"/>
      <c r="G204" s="178"/>
      <c r="H204" s="178"/>
      <c r="I204" s="178"/>
      <c r="J204" s="178"/>
      <c r="K204" s="178"/>
      <c r="L204" s="178"/>
      <c r="M204" s="178"/>
      <c r="N204" s="178"/>
      <c r="O204" s="178"/>
      <c r="P204" s="178"/>
      <c r="Q204" s="178"/>
      <c r="R204" s="178"/>
      <c r="S204" s="178"/>
      <c r="T204" s="178"/>
      <c r="U204" s="178"/>
      <c r="V204" s="178"/>
      <c r="W204" s="178"/>
      <c r="X204" s="178"/>
      <c r="Y204" s="178"/>
      <c r="Z204" s="178"/>
    </row>
    <row r="205" spans="2:26" ht="15.75" customHeight="1">
      <c r="B205" s="129"/>
      <c r="C205" s="129"/>
      <c r="D205" s="129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  <c r="R205" s="129"/>
      <c r="S205" s="129"/>
      <c r="T205" s="129"/>
      <c r="U205" s="129"/>
      <c r="V205" s="129"/>
      <c r="W205" s="129"/>
      <c r="X205" s="129"/>
      <c r="Y205" s="129"/>
      <c r="Z205" s="129"/>
    </row>
    <row r="206" spans="2:26" ht="15.75" customHeight="1">
      <c r="B206" s="129"/>
      <c r="C206" s="129"/>
      <c r="D206" s="129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  <c r="R206" s="129"/>
      <c r="S206" s="129"/>
      <c r="T206" s="129"/>
      <c r="U206" s="129"/>
      <c r="V206" s="129"/>
      <c r="W206" s="129"/>
      <c r="X206" s="129"/>
      <c r="Y206" s="129"/>
      <c r="Z206" s="129"/>
    </row>
    <row r="207" spans="2:26" ht="15.75" customHeight="1">
      <c r="B207" s="129"/>
      <c r="C207" s="129"/>
      <c r="D207" s="129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  <c r="R207" s="129"/>
      <c r="S207" s="129"/>
      <c r="T207" s="129"/>
      <c r="U207" s="129"/>
      <c r="V207" s="129"/>
      <c r="W207" s="129"/>
      <c r="X207" s="129"/>
      <c r="Y207" s="129"/>
      <c r="Z207" s="129"/>
    </row>
    <row r="208" spans="2:26" ht="15.75" customHeight="1"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2:26" ht="15.75" customHeight="1">
      <c r="B209" s="128" t="s">
        <v>163</v>
      </c>
      <c r="C209" s="128"/>
      <c r="D209" s="128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2:26" ht="15.75" customHeight="1">
      <c r="B210" s="189" t="s">
        <v>164</v>
      </c>
      <c r="C210" s="189"/>
      <c r="D210" s="189"/>
      <c r="E210" s="189"/>
      <c r="F210" s="189"/>
      <c r="G210" s="189"/>
      <c r="H210" s="189"/>
      <c r="I210" s="189"/>
      <c r="J210" s="189"/>
      <c r="K210" s="189"/>
      <c r="L210" s="189"/>
      <c r="M210" s="125"/>
      <c r="N210" s="125"/>
      <c r="O210" s="125"/>
      <c r="P210" s="125"/>
      <c r="Q210" s="125"/>
      <c r="R210" s="125"/>
      <c r="S210" s="14"/>
      <c r="T210" s="14"/>
      <c r="U210" s="14"/>
      <c r="V210" s="14"/>
      <c r="W210" s="14"/>
      <c r="X210" s="14"/>
      <c r="Y210" s="14"/>
      <c r="Z210" s="14"/>
    </row>
    <row r="211" spans="2:26" ht="15.75" customHeight="1">
      <c r="B211" s="189" t="s">
        <v>165</v>
      </c>
      <c r="C211" s="189"/>
      <c r="D211" s="189"/>
      <c r="E211" s="189"/>
      <c r="F211" s="189"/>
      <c r="G211" s="189"/>
      <c r="H211" s="189"/>
      <c r="I211" s="189"/>
      <c r="J211" s="189"/>
      <c r="K211" s="189"/>
      <c r="L211" s="189"/>
      <c r="M211" s="125"/>
      <c r="N211" s="125"/>
      <c r="O211" s="125"/>
      <c r="P211" s="125"/>
      <c r="Q211" s="125"/>
      <c r="R211" s="125"/>
      <c r="S211" s="14"/>
      <c r="T211" s="14"/>
      <c r="U211" s="14"/>
      <c r="V211" s="14"/>
      <c r="W211" s="14"/>
      <c r="X211" s="14"/>
      <c r="Y211" s="14"/>
      <c r="Z211" s="14"/>
    </row>
    <row r="212" spans="2:26" ht="15.75" customHeight="1">
      <c r="B212" s="19"/>
      <c r="C212" s="19"/>
      <c r="D212" s="19"/>
      <c r="E212" s="19"/>
      <c r="F212" s="19"/>
      <c r="G212" s="19"/>
      <c r="H212" s="19"/>
      <c r="I212" s="19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2:26" ht="61.5" customHeight="1">
      <c r="B213" s="129" t="s">
        <v>166</v>
      </c>
      <c r="C213" s="129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  <c r="R213" s="129"/>
      <c r="S213" s="129"/>
      <c r="T213" s="129"/>
      <c r="U213" s="129"/>
      <c r="V213" s="129"/>
      <c r="W213" s="129"/>
      <c r="X213" s="129"/>
      <c r="Y213" s="129"/>
      <c r="Z213" s="129"/>
    </row>
    <row r="214" spans="2:26" ht="15.75" customHeight="1">
      <c r="B214" s="19"/>
      <c r="C214" s="19"/>
      <c r="D214" s="19"/>
      <c r="E214" s="19"/>
      <c r="F214" s="19"/>
      <c r="G214" s="19"/>
      <c r="H214" s="19"/>
      <c r="I214" s="19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2:26" ht="15" customHeight="1">
      <c r="B215" s="64" t="s">
        <v>101</v>
      </c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</row>
    <row r="216" spans="2:26" ht="31.5" customHeight="1">
      <c r="B216" s="122" t="s">
        <v>102</v>
      </c>
      <c r="C216" s="122"/>
      <c r="D216" s="122"/>
      <c r="E216" s="122"/>
      <c r="F216" s="122"/>
      <c r="G216" s="122"/>
      <c r="H216" s="122"/>
      <c r="I216" s="122"/>
      <c r="J216" s="122"/>
      <c r="K216" s="122" t="s">
        <v>103</v>
      </c>
      <c r="L216" s="122"/>
      <c r="M216" s="122"/>
      <c r="N216" s="122"/>
      <c r="O216" s="122" t="s">
        <v>104</v>
      </c>
      <c r="P216" s="122"/>
      <c r="Q216" s="122"/>
      <c r="R216" s="122"/>
      <c r="S216" s="122"/>
      <c r="T216" s="122" t="s">
        <v>105</v>
      </c>
      <c r="U216" s="122"/>
      <c r="V216" s="122"/>
      <c r="W216" s="122"/>
      <c r="X216" s="122"/>
      <c r="Y216" s="122"/>
      <c r="Z216" s="122"/>
    </row>
    <row r="217" spans="2:26" ht="15.75">
      <c r="B217" s="122"/>
      <c r="C217" s="122"/>
      <c r="D217" s="122"/>
      <c r="E217" s="122"/>
      <c r="F217" s="122"/>
      <c r="G217" s="122"/>
      <c r="H217" s="122"/>
      <c r="I217" s="122"/>
      <c r="J217" s="122"/>
      <c r="K217" s="122"/>
      <c r="L217" s="122"/>
      <c r="M217" s="122"/>
      <c r="N217" s="122"/>
      <c r="O217" s="122"/>
      <c r="P217" s="122"/>
      <c r="Q217" s="122"/>
      <c r="R217" s="122"/>
      <c r="S217" s="122"/>
      <c r="T217" s="122"/>
      <c r="U217" s="122"/>
      <c r="V217" s="122"/>
      <c r="W217" s="122"/>
      <c r="X217" s="122"/>
      <c r="Y217" s="122"/>
      <c r="Z217" s="122"/>
    </row>
    <row r="218" spans="2:26" ht="15.75">
      <c r="B218" s="122"/>
      <c r="C218" s="122"/>
      <c r="D218" s="122"/>
      <c r="E218" s="122"/>
      <c r="F218" s="122"/>
      <c r="G218" s="122"/>
      <c r="H218" s="122"/>
      <c r="I218" s="122"/>
      <c r="J218" s="122"/>
      <c r="K218" s="122"/>
      <c r="L218" s="122"/>
      <c r="M218" s="122"/>
      <c r="N218" s="122"/>
      <c r="O218" s="122"/>
      <c r="P218" s="122"/>
      <c r="Q218" s="122"/>
      <c r="R218" s="122"/>
      <c r="S218" s="122"/>
      <c r="T218" s="122"/>
      <c r="U218" s="122"/>
      <c r="V218" s="122"/>
      <c r="W218" s="122"/>
      <c r="X218" s="122"/>
      <c r="Y218" s="122"/>
      <c r="Z218" s="122"/>
    </row>
    <row r="219" spans="2:26" ht="15.75">
      <c r="B219" s="122"/>
      <c r="C219" s="122"/>
      <c r="D219" s="122"/>
      <c r="E219" s="122"/>
      <c r="F219" s="122"/>
      <c r="G219" s="122"/>
      <c r="H219" s="122"/>
      <c r="I219" s="122"/>
      <c r="J219" s="122"/>
      <c r="K219" s="122"/>
      <c r="L219" s="122"/>
      <c r="M219" s="122"/>
      <c r="N219" s="122"/>
      <c r="O219" s="122"/>
      <c r="P219" s="122"/>
      <c r="Q219" s="122"/>
      <c r="R219" s="122"/>
      <c r="S219" s="122"/>
      <c r="T219" s="122"/>
      <c r="U219" s="122"/>
      <c r="V219" s="122"/>
      <c r="W219" s="122"/>
      <c r="X219" s="122"/>
      <c r="Y219" s="122"/>
      <c r="Z219" s="122"/>
    </row>
    <row r="220" spans="2:26" ht="15.75">
      <c r="B220" s="14"/>
      <c r="C220" s="14"/>
      <c r="D220" s="14"/>
      <c r="E220" s="13"/>
      <c r="F220" s="14"/>
      <c r="G220" s="14"/>
      <c r="H220" s="14"/>
      <c r="I220" s="14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2:26" ht="15" customHeight="1">
      <c r="B221" s="132" t="s">
        <v>106</v>
      </c>
      <c r="C221" s="132"/>
      <c r="D221" s="132"/>
      <c r="E221" s="132"/>
      <c r="F221" s="132"/>
      <c r="G221" s="123"/>
      <c r="H221" s="123"/>
      <c r="I221" s="123"/>
      <c r="J221" s="123"/>
      <c r="K221" s="131"/>
      <c r="L221" s="131"/>
      <c r="M221" s="131"/>
      <c r="N221" s="131"/>
      <c r="O221" s="131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2:26" ht="15" customHeight="1">
      <c r="B222" s="132"/>
      <c r="C222" s="132"/>
      <c r="D222" s="132"/>
      <c r="E222" s="132"/>
      <c r="F222" s="132"/>
      <c r="G222" s="124" t="s">
        <v>3</v>
      </c>
      <c r="H222" s="124"/>
      <c r="I222" s="124"/>
      <c r="J222" s="124"/>
      <c r="K222" s="128" t="s">
        <v>4</v>
      </c>
      <c r="L222" s="128"/>
      <c r="M222" s="128"/>
      <c r="N222" s="128"/>
      <c r="O222" s="128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2:26" ht="15" customHeight="1">
      <c r="B223" s="133" t="s">
        <v>107</v>
      </c>
      <c r="C223" s="133"/>
      <c r="D223" s="133"/>
      <c r="E223" s="133"/>
      <c r="F223" s="133"/>
      <c r="G223" s="123"/>
      <c r="H223" s="123"/>
      <c r="I223" s="123"/>
      <c r="J223" s="123"/>
      <c r="K223" s="131"/>
      <c r="L223" s="131"/>
      <c r="M223" s="131"/>
      <c r="N223" s="131"/>
      <c r="O223" s="131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2:26" ht="15" customHeight="1">
      <c r="B224" s="133"/>
      <c r="C224" s="133"/>
      <c r="D224" s="133"/>
      <c r="E224" s="133"/>
      <c r="F224" s="133"/>
      <c r="G224" s="124" t="s">
        <v>3</v>
      </c>
      <c r="H224" s="124"/>
      <c r="I224" s="124"/>
      <c r="J224" s="124"/>
      <c r="K224" s="128" t="s">
        <v>4</v>
      </c>
      <c r="L224" s="128"/>
      <c r="M224" s="128"/>
      <c r="N224" s="128"/>
      <c r="O224" s="128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2:26" ht="18" customHeight="1">
      <c r="B225" s="132" t="s">
        <v>108</v>
      </c>
      <c r="C225" s="132"/>
      <c r="D225" s="132"/>
      <c r="E225" s="132"/>
      <c r="F225" s="132"/>
      <c r="G225" s="123"/>
      <c r="H225" s="123"/>
      <c r="I225" s="123"/>
      <c r="J225" s="123"/>
      <c r="K225" s="131"/>
      <c r="L225" s="131"/>
      <c r="M225" s="131"/>
      <c r="N225" s="131"/>
      <c r="O225" s="131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2:26" ht="15" customHeight="1">
      <c r="B226" s="132"/>
      <c r="C226" s="132"/>
      <c r="D226" s="132"/>
      <c r="E226" s="132"/>
      <c r="F226" s="132"/>
      <c r="G226" s="124" t="s">
        <v>3</v>
      </c>
      <c r="H226" s="124"/>
      <c r="I226" s="124"/>
      <c r="J226" s="124"/>
      <c r="K226" s="128" t="s">
        <v>4</v>
      </c>
      <c r="L226" s="128"/>
      <c r="M226" s="128"/>
      <c r="N226" s="128"/>
      <c r="O226" s="128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2:26" ht="15.75" customHeight="1">
      <c r="B227" s="133" t="s">
        <v>109</v>
      </c>
      <c r="C227" s="133"/>
      <c r="D227" s="133"/>
      <c r="E227" s="133"/>
      <c r="F227" s="133"/>
      <c r="G227" s="123"/>
      <c r="H227" s="123"/>
      <c r="I227" s="123"/>
      <c r="J227" s="123"/>
      <c r="K227" s="131"/>
      <c r="L227" s="131"/>
      <c r="M227" s="131"/>
      <c r="N227" s="131"/>
      <c r="O227" s="131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2:26" ht="25.5" customHeight="1">
      <c r="B228" s="134" t="s">
        <v>110</v>
      </c>
      <c r="C228" s="134"/>
      <c r="D228" s="134"/>
      <c r="E228" s="134"/>
      <c r="F228" s="134"/>
      <c r="G228" s="124" t="s">
        <v>3</v>
      </c>
      <c r="H228" s="124"/>
      <c r="I228" s="124"/>
      <c r="J228" s="124"/>
      <c r="K228" s="128" t="s">
        <v>4</v>
      </c>
      <c r="L228" s="128"/>
      <c r="M228" s="128"/>
      <c r="N228" s="128"/>
      <c r="O228" s="128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2:26" ht="15.75">
      <c r="B229" s="10"/>
      <c r="C229" s="10"/>
      <c r="D229" s="10"/>
      <c r="E229" s="9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2:26" ht="15.75">
      <c r="B230" s="10"/>
      <c r="C230" s="10"/>
      <c r="D230" s="10"/>
      <c r="E230" s="9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2:26" ht="15.75">
      <c r="B231" s="10"/>
      <c r="C231" s="10"/>
      <c r="D231" s="10"/>
      <c r="E231" s="9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2:26" ht="15" customHeight="1">
      <c r="B232" s="130" t="s">
        <v>111</v>
      </c>
      <c r="C232" s="130"/>
      <c r="D232" s="130"/>
      <c r="E232" s="130"/>
      <c r="F232" s="13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2:26" ht="15.75">
      <c r="B233" s="10"/>
      <c r="C233" s="10"/>
      <c r="D233" s="10"/>
      <c r="E233" s="9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2:26" ht="15.75">
      <c r="B234" s="10"/>
      <c r="C234" s="10"/>
      <c r="D234" s="10"/>
      <c r="E234" s="9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</sheetData>
  <mergeCells count="1065">
    <mergeCell ref="B167:D167"/>
    <mergeCell ref="B168:D168"/>
    <mergeCell ref="B169:D169"/>
    <mergeCell ref="B19:M19"/>
    <mergeCell ref="N19:Z19"/>
    <mergeCell ref="B204:Z207"/>
    <mergeCell ref="B211:L211"/>
    <mergeCell ref="B210:L210"/>
    <mergeCell ref="M210:R210"/>
    <mergeCell ref="M211:R211"/>
    <mergeCell ref="B202:D202"/>
    <mergeCell ref="E202:G202"/>
    <mergeCell ref="I202:K202"/>
    <mergeCell ref="L202:N202"/>
    <mergeCell ref="O202:Q202"/>
    <mergeCell ref="R202:T202"/>
    <mergeCell ref="U202:W202"/>
    <mergeCell ref="X202:Z202"/>
    <mergeCell ref="B203:D203"/>
    <mergeCell ref="E203:G203"/>
    <mergeCell ref="I203:K203"/>
    <mergeCell ref="L203:N203"/>
    <mergeCell ref="O203:Q203"/>
    <mergeCell ref="R203:T203"/>
    <mergeCell ref="U203:W203"/>
    <mergeCell ref="X203:Z203"/>
    <mergeCell ref="B200:D200"/>
    <mergeCell ref="E200:G200"/>
    <mergeCell ref="I200:K200"/>
    <mergeCell ref="L200:N200"/>
    <mergeCell ref="O200:Q200"/>
    <mergeCell ref="R200:T200"/>
    <mergeCell ref="U200:W200"/>
    <mergeCell ref="X200:Z200"/>
    <mergeCell ref="B201:D201"/>
    <mergeCell ref="E201:G201"/>
    <mergeCell ref="I201:K201"/>
    <mergeCell ref="L201:N201"/>
    <mergeCell ref="O201:Q201"/>
    <mergeCell ref="R201:T201"/>
    <mergeCell ref="U201:W201"/>
    <mergeCell ref="X201:Z201"/>
    <mergeCell ref="B198:D198"/>
    <mergeCell ref="E198:G198"/>
    <mergeCell ref="I198:K198"/>
    <mergeCell ref="L198:N198"/>
    <mergeCell ref="O198:Q198"/>
    <mergeCell ref="R198:T198"/>
    <mergeCell ref="U198:W198"/>
    <mergeCell ref="X198:Z198"/>
    <mergeCell ref="B199:D199"/>
    <mergeCell ref="E199:G199"/>
    <mergeCell ref="I199:K199"/>
    <mergeCell ref="L199:N199"/>
    <mergeCell ref="O199:Q199"/>
    <mergeCell ref="R199:T199"/>
    <mergeCell ref="U199:W199"/>
    <mergeCell ref="X199:Z199"/>
    <mergeCell ref="B196:D196"/>
    <mergeCell ref="E196:G196"/>
    <mergeCell ref="I196:K196"/>
    <mergeCell ref="L196:N196"/>
    <mergeCell ref="O196:Q196"/>
    <mergeCell ref="R196:T196"/>
    <mergeCell ref="U196:W196"/>
    <mergeCell ref="X196:Z196"/>
    <mergeCell ref="B197:D197"/>
    <mergeCell ref="E197:G197"/>
    <mergeCell ref="I197:K197"/>
    <mergeCell ref="L197:N197"/>
    <mergeCell ref="O197:Q197"/>
    <mergeCell ref="R197:T197"/>
    <mergeCell ref="U197:W197"/>
    <mergeCell ref="X197:Z197"/>
    <mergeCell ref="B194:D194"/>
    <mergeCell ref="E194:G194"/>
    <mergeCell ref="I194:K194"/>
    <mergeCell ref="L194:N194"/>
    <mergeCell ref="O194:Q194"/>
    <mergeCell ref="R194:T194"/>
    <mergeCell ref="U194:W194"/>
    <mergeCell ref="X194:Z194"/>
    <mergeCell ref="B195:D195"/>
    <mergeCell ref="E195:G195"/>
    <mergeCell ref="I195:K195"/>
    <mergeCell ref="L195:N195"/>
    <mergeCell ref="O195:Q195"/>
    <mergeCell ref="R195:T195"/>
    <mergeCell ref="U195:W195"/>
    <mergeCell ref="X195:Z195"/>
    <mergeCell ref="B192:D192"/>
    <mergeCell ref="E192:G192"/>
    <mergeCell ref="I192:K192"/>
    <mergeCell ref="L192:N192"/>
    <mergeCell ref="O192:Q192"/>
    <mergeCell ref="R192:T192"/>
    <mergeCell ref="U192:W192"/>
    <mergeCell ref="X192:Z192"/>
    <mergeCell ref="B193:D193"/>
    <mergeCell ref="E193:G193"/>
    <mergeCell ref="I193:K193"/>
    <mergeCell ref="L193:N193"/>
    <mergeCell ref="O193:Q193"/>
    <mergeCell ref="R193:T193"/>
    <mergeCell ref="U193:W193"/>
    <mergeCell ref="X193:Z193"/>
    <mergeCell ref="B190:D190"/>
    <mergeCell ref="E190:G190"/>
    <mergeCell ref="I190:K190"/>
    <mergeCell ref="L190:N190"/>
    <mergeCell ref="O190:Q190"/>
    <mergeCell ref="R190:T190"/>
    <mergeCell ref="U190:W190"/>
    <mergeCell ref="X190:Z190"/>
    <mergeCell ref="B191:D191"/>
    <mergeCell ref="E191:G191"/>
    <mergeCell ref="I191:K191"/>
    <mergeCell ref="L191:N191"/>
    <mergeCell ref="O191:Q191"/>
    <mergeCell ref="R191:T191"/>
    <mergeCell ref="U191:W191"/>
    <mergeCell ref="X191:Z191"/>
    <mergeCell ref="B188:D188"/>
    <mergeCell ref="E188:G188"/>
    <mergeCell ref="I188:K188"/>
    <mergeCell ref="L188:N188"/>
    <mergeCell ref="O188:Q188"/>
    <mergeCell ref="R188:T188"/>
    <mergeCell ref="U188:W188"/>
    <mergeCell ref="X188:Z188"/>
    <mergeCell ref="B189:D189"/>
    <mergeCell ref="E189:G189"/>
    <mergeCell ref="I189:K189"/>
    <mergeCell ref="L189:N189"/>
    <mergeCell ref="O189:Q189"/>
    <mergeCell ref="R189:T189"/>
    <mergeCell ref="U189:W189"/>
    <mergeCell ref="X189:Z189"/>
    <mergeCell ref="B186:D186"/>
    <mergeCell ref="E186:G186"/>
    <mergeCell ref="I186:K186"/>
    <mergeCell ref="L186:N186"/>
    <mergeCell ref="O186:Q186"/>
    <mergeCell ref="R186:T186"/>
    <mergeCell ref="U186:W186"/>
    <mergeCell ref="X186:Z186"/>
    <mergeCell ref="B187:D187"/>
    <mergeCell ref="E187:G187"/>
    <mergeCell ref="I187:K187"/>
    <mergeCell ref="L187:N187"/>
    <mergeCell ref="O187:Q187"/>
    <mergeCell ref="R187:T187"/>
    <mergeCell ref="U187:W187"/>
    <mergeCell ref="X187:Z187"/>
    <mergeCell ref="B184:D184"/>
    <mergeCell ref="E184:G184"/>
    <mergeCell ref="I184:K184"/>
    <mergeCell ref="L184:N184"/>
    <mergeCell ref="O184:Q184"/>
    <mergeCell ref="R184:T184"/>
    <mergeCell ref="U184:W184"/>
    <mergeCell ref="X184:Z184"/>
    <mergeCell ref="B185:D185"/>
    <mergeCell ref="E185:G185"/>
    <mergeCell ref="I185:K185"/>
    <mergeCell ref="L185:N185"/>
    <mergeCell ref="O185:Q185"/>
    <mergeCell ref="R185:T185"/>
    <mergeCell ref="U185:W185"/>
    <mergeCell ref="X185:Z185"/>
    <mergeCell ref="B182:D182"/>
    <mergeCell ref="E182:G182"/>
    <mergeCell ref="I182:K182"/>
    <mergeCell ref="L182:N182"/>
    <mergeCell ref="O182:Q182"/>
    <mergeCell ref="R182:T182"/>
    <mergeCell ref="U182:W182"/>
    <mergeCell ref="X182:Z182"/>
    <mergeCell ref="B183:D183"/>
    <mergeCell ref="E183:G183"/>
    <mergeCell ref="I183:K183"/>
    <mergeCell ref="L183:N183"/>
    <mergeCell ref="O183:Q183"/>
    <mergeCell ref="R183:T183"/>
    <mergeCell ref="U183:W183"/>
    <mergeCell ref="X183:Z183"/>
    <mergeCell ref="B180:D180"/>
    <mergeCell ref="E180:G180"/>
    <mergeCell ref="I180:K180"/>
    <mergeCell ref="L180:N180"/>
    <mergeCell ref="O180:Q180"/>
    <mergeCell ref="R180:T180"/>
    <mergeCell ref="U180:W180"/>
    <mergeCell ref="X180:Z180"/>
    <mergeCell ref="B181:D181"/>
    <mergeCell ref="E181:G181"/>
    <mergeCell ref="I181:K181"/>
    <mergeCell ref="L181:N181"/>
    <mergeCell ref="O181:Q181"/>
    <mergeCell ref="R181:T181"/>
    <mergeCell ref="U181:W181"/>
    <mergeCell ref="X181:Z181"/>
    <mergeCell ref="B178:D178"/>
    <mergeCell ref="E178:G178"/>
    <mergeCell ref="I178:K178"/>
    <mergeCell ref="L178:N178"/>
    <mergeCell ref="O178:Q178"/>
    <mergeCell ref="R178:T178"/>
    <mergeCell ref="U178:W178"/>
    <mergeCell ref="X178:Z178"/>
    <mergeCell ref="B179:D179"/>
    <mergeCell ref="E179:G179"/>
    <mergeCell ref="I179:K179"/>
    <mergeCell ref="L179:N179"/>
    <mergeCell ref="O179:Q179"/>
    <mergeCell ref="R179:T179"/>
    <mergeCell ref="U179:W179"/>
    <mergeCell ref="X179:Z179"/>
    <mergeCell ref="B176:D176"/>
    <mergeCell ref="E176:G176"/>
    <mergeCell ref="I176:K176"/>
    <mergeCell ref="L176:N176"/>
    <mergeCell ref="O176:Q176"/>
    <mergeCell ref="R176:T176"/>
    <mergeCell ref="U176:W176"/>
    <mergeCell ref="X176:Z176"/>
    <mergeCell ref="B177:D177"/>
    <mergeCell ref="E177:G177"/>
    <mergeCell ref="I177:K177"/>
    <mergeCell ref="L177:N177"/>
    <mergeCell ref="O177:Q177"/>
    <mergeCell ref="R177:T177"/>
    <mergeCell ref="U177:W177"/>
    <mergeCell ref="X177:Z177"/>
    <mergeCell ref="B174:D174"/>
    <mergeCell ref="E174:G174"/>
    <mergeCell ref="I174:K174"/>
    <mergeCell ref="L174:N174"/>
    <mergeCell ref="O174:Q174"/>
    <mergeCell ref="R174:T174"/>
    <mergeCell ref="U174:W174"/>
    <mergeCell ref="X174:Z174"/>
    <mergeCell ref="B175:D175"/>
    <mergeCell ref="E175:G175"/>
    <mergeCell ref="I175:K175"/>
    <mergeCell ref="L175:N175"/>
    <mergeCell ref="O175:Q175"/>
    <mergeCell ref="R175:T175"/>
    <mergeCell ref="U175:W175"/>
    <mergeCell ref="X175:Z175"/>
    <mergeCell ref="B172:D172"/>
    <mergeCell ref="E172:G172"/>
    <mergeCell ref="I172:K172"/>
    <mergeCell ref="L172:N172"/>
    <mergeCell ref="O172:Q172"/>
    <mergeCell ref="R172:T172"/>
    <mergeCell ref="U172:W172"/>
    <mergeCell ref="X172:Z172"/>
    <mergeCell ref="B173:D173"/>
    <mergeCell ref="E173:G173"/>
    <mergeCell ref="I173:K173"/>
    <mergeCell ref="L173:N173"/>
    <mergeCell ref="O173:Q173"/>
    <mergeCell ref="R173:T173"/>
    <mergeCell ref="U173:W173"/>
    <mergeCell ref="X173:Z173"/>
    <mergeCell ref="B170:D170"/>
    <mergeCell ref="E170:G170"/>
    <mergeCell ref="I170:K170"/>
    <mergeCell ref="L170:N170"/>
    <mergeCell ref="O170:Q170"/>
    <mergeCell ref="R170:T170"/>
    <mergeCell ref="U170:W170"/>
    <mergeCell ref="X170:Z170"/>
    <mergeCell ref="B171:D171"/>
    <mergeCell ref="E171:G171"/>
    <mergeCell ref="I171:K171"/>
    <mergeCell ref="L171:N171"/>
    <mergeCell ref="O171:Q171"/>
    <mergeCell ref="R171:T171"/>
    <mergeCell ref="U171:W171"/>
    <mergeCell ref="X171:Z171"/>
    <mergeCell ref="E169:G169"/>
    <mergeCell ref="I169:K169"/>
    <mergeCell ref="L169:N169"/>
    <mergeCell ref="O169:Q169"/>
    <mergeCell ref="R169:T169"/>
    <mergeCell ref="U169:W169"/>
    <mergeCell ref="X169:Z169"/>
    <mergeCell ref="L167:N167"/>
    <mergeCell ref="O167:Q167"/>
    <mergeCell ref="R167:T167"/>
    <mergeCell ref="U167:W167"/>
    <mergeCell ref="X167:Z167"/>
    <mergeCell ref="E168:G168"/>
    <mergeCell ref="I168:K168"/>
    <mergeCell ref="L168:N168"/>
    <mergeCell ref="O168:Q168"/>
    <mergeCell ref="R168:T168"/>
    <mergeCell ref="U168:W168"/>
    <mergeCell ref="X168:Z168"/>
    <mergeCell ref="F69:H69"/>
    <mergeCell ref="F70:H70"/>
    <mergeCell ref="F71:H71"/>
    <mergeCell ref="I147:K147"/>
    <mergeCell ref="I148:K148"/>
    <mergeCell ref="O165:Q165"/>
    <mergeCell ref="R165:T165"/>
    <mergeCell ref="U165:W165"/>
    <mergeCell ref="X165:Z165"/>
    <mergeCell ref="B166:D166"/>
    <mergeCell ref="E166:G166"/>
    <mergeCell ref="I166:K166"/>
    <mergeCell ref="L166:N166"/>
    <mergeCell ref="O166:Q166"/>
    <mergeCell ref="R166:T166"/>
    <mergeCell ref="U166:W166"/>
    <mergeCell ref="X166:Z166"/>
    <mergeCell ref="O163:Q163"/>
    <mergeCell ref="R163:T163"/>
    <mergeCell ref="U163:W163"/>
    <mergeCell ref="X163:Z163"/>
    <mergeCell ref="B164:D164"/>
    <mergeCell ref="E164:G164"/>
    <mergeCell ref="I164:K164"/>
    <mergeCell ref="L164:N164"/>
    <mergeCell ref="O164:Q164"/>
    <mergeCell ref="R164:T164"/>
    <mergeCell ref="U164:W164"/>
    <mergeCell ref="X164:Z164"/>
    <mergeCell ref="I149:K149"/>
    <mergeCell ref="I150:K150"/>
    <mergeCell ref="I151:K151"/>
    <mergeCell ref="C56:Q56"/>
    <mergeCell ref="C57:Q57"/>
    <mergeCell ref="R54:T54"/>
    <mergeCell ref="R55:T55"/>
    <mergeCell ref="U47:W47"/>
    <mergeCell ref="X160:Z160"/>
    <mergeCell ref="L161:N161"/>
    <mergeCell ref="R161:T161"/>
    <mergeCell ref="X161:Z161"/>
    <mergeCell ref="B162:D162"/>
    <mergeCell ref="E162:G162"/>
    <mergeCell ref="I162:K162"/>
    <mergeCell ref="L162:N162"/>
    <mergeCell ref="O162:Q162"/>
    <mergeCell ref="R162:T162"/>
    <mergeCell ref="U162:W162"/>
    <mergeCell ref="X162:Z162"/>
    <mergeCell ref="B60:H62"/>
    <mergeCell ref="E114:H115"/>
    <mergeCell ref="E121:G121"/>
    <mergeCell ref="I121:K121"/>
    <mergeCell ref="L121:N121"/>
    <mergeCell ref="O121:Q121"/>
    <mergeCell ref="R121:T121"/>
    <mergeCell ref="U121:W121"/>
    <mergeCell ref="B121:D124"/>
    <mergeCell ref="F63:H63"/>
    <mergeCell ref="F64:H64"/>
    <mergeCell ref="F65:H65"/>
    <mergeCell ref="F66:H66"/>
    <mergeCell ref="F67:H67"/>
    <mergeCell ref="F68:H68"/>
    <mergeCell ref="I152:K152"/>
    <mergeCell ref="I153:K153"/>
    <mergeCell ref="I154:K154"/>
    <mergeCell ref="I155:K155"/>
    <mergeCell ref="I138:K138"/>
    <mergeCell ref="I139:K139"/>
    <mergeCell ref="I140:K140"/>
    <mergeCell ref="I141:K141"/>
    <mergeCell ref="I142:K142"/>
    <mergeCell ref="I143:K143"/>
    <mergeCell ref="I144:K144"/>
    <mergeCell ref="I145:K145"/>
    <mergeCell ref="I146:K146"/>
    <mergeCell ref="I129:K129"/>
    <mergeCell ref="I130:K130"/>
    <mergeCell ref="I131:K131"/>
    <mergeCell ref="I132:K132"/>
    <mergeCell ref="I133:K133"/>
    <mergeCell ref="I134:K134"/>
    <mergeCell ref="I135:K135"/>
    <mergeCell ref="I136:K136"/>
    <mergeCell ref="I137:K137"/>
    <mergeCell ref="L129:N129"/>
    <mergeCell ref="L130:N130"/>
    <mergeCell ref="L131:N131"/>
    <mergeCell ref="L132:N132"/>
    <mergeCell ref="L133:N133"/>
    <mergeCell ref="L134:N134"/>
    <mergeCell ref="L135:N135"/>
    <mergeCell ref="L136:N136"/>
    <mergeCell ref="L137:N137"/>
    <mergeCell ref="I117:K117"/>
    <mergeCell ref="I118:K118"/>
    <mergeCell ref="I119:K119"/>
    <mergeCell ref="I120:K120"/>
    <mergeCell ref="I125:K125"/>
    <mergeCell ref="I126:K126"/>
    <mergeCell ref="I127:K127"/>
    <mergeCell ref="I128:K128"/>
    <mergeCell ref="I122:K122"/>
    <mergeCell ref="I123:K123"/>
    <mergeCell ref="I124:K124"/>
    <mergeCell ref="L117:N117"/>
    <mergeCell ref="L118:N118"/>
    <mergeCell ref="L119:N119"/>
    <mergeCell ref="L120:N120"/>
    <mergeCell ref="L125:N125"/>
    <mergeCell ref="L126:N126"/>
    <mergeCell ref="L127:N127"/>
    <mergeCell ref="L128:N128"/>
    <mergeCell ref="L122:N122"/>
    <mergeCell ref="L123:N123"/>
    <mergeCell ref="L124:N124"/>
    <mergeCell ref="O158:Q158"/>
    <mergeCell ref="O141:Q141"/>
    <mergeCell ref="O142:Q142"/>
    <mergeCell ref="O143:Q143"/>
    <mergeCell ref="O144:Q144"/>
    <mergeCell ref="O145:Q145"/>
    <mergeCell ref="O146:Q146"/>
    <mergeCell ref="O147:Q147"/>
    <mergeCell ref="O148:Q148"/>
    <mergeCell ref="O149:Q149"/>
    <mergeCell ref="L153:N153"/>
    <mergeCell ref="L154:N154"/>
    <mergeCell ref="L155:N155"/>
    <mergeCell ref="L138:N138"/>
    <mergeCell ref="L139:N139"/>
    <mergeCell ref="L140:N140"/>
    <mergeCell ref="L141:N141"/>
    <mergeCell ref="L142:N142"/>
    <mergeCell ref="L143:N143"/>
    <mergeCell ref="L144:N144"/>
    <mergeCell ref="L145:N145"/>
    <mergeCell ref="L146:N146"/>
    <mergeCell ref="L147:N147"/>
    <mergeCell ref="L148:N148"/>
    <mergeCell ref="L149:N149"/>
    <mergeCell ref="L150:N150"/>
    <mergeCell ref="L151:N151"/>
    <mergeCell ref="L152:N152"/>
    <mergeCell ref="R147:T147"/>
    <mergeCell ref="R148:T148"/>
    <mergeCell ref="R149:T149"/>
    <mergeCell ref="R150:T150"/>
    <mergeCell ref="R151:T151"/>
    <mergeCell ref="R152:T152"/>
    <mergeCell ref="R153:T153"/>
    <mergeCell ref="R154:T154"/>
    <mergeCell ref="R155:T155"/>
    <mergeCell ref="O150:Q150"/>
    <mergeCell ref="O151:Q151"/>
    <mergeCell ref="O152:Q152"/>
    <mergeCell ref="O153:Q153"/>
    <mergeCell ref="O154:Q154"/>
    <mergeCell ref="O155:Q155"/>
    <mergeCell ref="O156:Q156"/>
    <mergeCell ref="O157:Q157"/>
    <mergeCell ref="R129:T129"/>
    <mergeCell ref="R130:T130"/>
    <mergeCell ref="R131:T131"/>
    <mergeCell ref="R132:T132"/>
    <mergeCell ref="R133:T133"/>
    <mergeCell ref="R134:T134"/>
    <mergeCell ref="R135:T135"/>
    <mergeCell ref="R136:T136"/>
    <mergeCell ref="R137:T137"/>
    <mergeCell ref="R156:T156"/>
    <mergeCell ref="R157:T157"/>
    <mergeCell ref="R158:T158"/>
    <mergeCell ref="O117:Q117"/>
    <mergeCell ref="O118:Q118"/>
    <mergeCell ref="O119:Q119"/>
    <mergeCell ref="O120:Q120"/>
    <mergeCell ref="O125:Q125"/>
    <mergeCell ref="O126:Q126"/>
    <mergeCell ref="O127:Q127"/>
    <mergeCell ref="O128:Q128"/>
    <mergeCell ref="O129:Q129"/>
    <mergeCell ref="O130:Q130"/>
    <mergeCell ref="O131:Q131"/>
    <mergeCell ref="O132:Q132"/>
    <mergeCell ref="O133:Q133"/>
    <mergeCell ref="O134:Q134"/>
    <mergeCell ref="O135:Q135"/>
    <mergeCell ref="O136:Q136"/>
    <mergeCell ref="O137:Q137"/>
    <mergeCell ref="O138:Q138"/>
    <mergeCell ref="O139:Q139"/>
    <mergeCell ref="O140:Q140"/>
    <mergeCell ref="R117:T117"/>
    <mergeCell ref="R118:T118"/>
    <mergeCell ref="R119:T119"/>
    <mergeCell ref="R120:T120"/>
    <mergeCell ref="R125:T125"/>
    <mergeCell ref="R126:T126"/>
    <mergeCell ref="R127:T127"/>
    <mergeCell ref="R128:T128"/>
    <mergeCell ref="R122:T122"/>
    <mergeCell ref="R123:T123"/>
    <mergeCell ref="R124:T124"/>
    <mergeCell ref="U150:W150"/>
    <mergeCell ref="U151:W151"/>
    <mergeCell ref="U152:W152"/>
    <mergeCell ref="U153:W153"/>
    <mergeCell ref="U154:W154"/>
    <mergeCell ref="U155:W155"/>
    <mergeCell ref="U138:W138"/>
    <mergeCell ref="U139:W139"/>
    <mergeCell ref="U140:W140"/>
    <mergeCell ref="U122:W122"/>
    <mergeCell ref="U123:W123"/>
    <mergeCell ref="U124:W124"/>
    <mergeCell ref="R138:T138"/>
    <mergeCell ref="R139:T139"/>
    <mergeCell ref="R140:T140"/>
    <mergeCell ref="R141:T141"/>
    <mergeCell ref="R142:T142"/>
    <mergeCell ref="R143:T143"/>
    <mergeCell ref="R144:T144"/>
    <mergeCell ref="R145:T145"/>
    <mergeCell ref="R146:T146"/>
    <mergeCell ref="U156:W156"/>
    <mergeCell ref="U157:W157"/>
    <mergeCell ref="U158:W158"/>
    <mergeCell ref="U141:W141"/>
    <mergeCell ref="U142:W142"/>
    <mergeCell ref="U143:W143"/>
    <mergeCell ref="U144:W144"/>
    <mergeCell ref="U145:W145"/>
    <mergeCell ref="U146:W146"/>
    <mergeCell ref="U147:W147"/>
    <mergeCell ref="U148:W148"/>
    <mergeCell ref="U149:W149"/>
    <mergeCell ref="X156:Z156"/>
    <mergeCell ref="X157:Z157"/>
    <mergeCell ref="X158:Z158"/>
    <mergeCell ref="U117:W117"/>
    <mergeCell ref="U118:W118"/>
    <mergeCell ref="U119:W119"/>
    <mergeCell ref="U120:W120"/>
    <mergeCell ref="U125:W125"/>
    <mergeCell ref="U126:W126"/>
    <mergeCell ref="U127:W127"/>
    <mergeCell ref="U128:W128"/>
    <mergeCell ref="U129:W129"/>
    <mergeCell ref="U130:W130"/>
    <mergeCell ref="U131:W131"/>
    <mergeCell ref="U132:W132"/>
    <mergeCell ref="U133:W133"/>
    <mergeCell ref="U134:W134"/>
    <mergeCell ref="U135:W135"/>
    <mergeCell ref="U136:W136"/>
    <mergeCell ref="U137:W137"/>
    <mergeCell ref="X147:Z147"/>
    <mergeCell ref="X148:Z148"/>
    <mergeCell ref="X149:Z149"/>
    <mergeCell ref="X150:Z150"/>
    <mergeCell ref="X151:Z151"/>
    <mergeCell ref="X152:Z152"/>
    <mergeCell ref="X153:Z153"/>
    <mergeCell ref="X154:Z154"/>
    <mergeCell ref="X155:Z155"/>
    <mergeCell ref="X138:Z138"/>
    <mergeCell ref="X139:Z139"/>
    <mergeCell ref="X140:Z140"/>
    <mergeCell ref="X141:Z141"/>
    <mergeCell ref="X142:Z142"/>
    <mergeCell ref="X143:Z143"/>
    <mergeCell ref="X144:Z144"/>
    <mergeCell ref="X145:Z145"/>
    <mergeCell ref="X146:Z146"/>
    <mergeCell ref="X129:Z129"/>
    <mergeCell ref="X130:Z130"/>
    <mergeCell ref="X131:Z131"/>
    <mergeCell ref="X132:Z132"/>
    <mergeCell ref="X133:Z133"/>
    <mergeCell ref="X134:Z134"/>
    <mergeCell ref="X135:Z135"/>
    <mergeCell ref="X136:Z136"/>
    <mergeCell ref="X137:Z137"/>
    <mergeCell ref="X117:Z117"/>
    <mergeCell ref="X118:Z118"/>
    <mergeCell ref="X119:Z119"/>
    <mergeCell ref="X120:Z120"/>
    <mergeCell ref="X125:Z125"/>
    <mergeCell ref="X126:Z126"/>
    <mergeCell ref="X127:Z127"/>
    <mergeCell ref="X128:Z128"/>
    <mergeCell ref="X121:Z121"/>
    <mergeCell ref="X122:Z122"/>
    <mergeCell ref="X123:Z123"/>
    <mergeCell ref="X124:Z124"/>
    <mergeCell ref="B78:Z78"/>
    <mergeCell ref="B112:Z112"/>
    <mergeCell ref="B113:Z113"/>
    <mergeCell ref="X116:Z116"/>
    <mergeCell ref="U116:W116"/>
    <mergeCell ref="R116:T116"/>
    <mergeCell ref="O116:Q116"/>
    <mergeCell ref="L116:N116"/>
    <mergeCell ref="I116:K116"/>
    <mergeCell ref="L115:N115"/>
    <mergeCell ref="X115:Z115"/>
    <mergeCell ref="R114:T114"/>
    <mergeCell ref="R115:T115"/>
    <mergeCell ref="I114:K115"/>
    <mergeCell ref="O114:Q115"/>
    <mergeCell ref="U114:W115"/>
    <mergeCell ref="X114:Z114"/>
    <mergeCell ref="L114:N114"/>
    <mergeCell ref="B93:S93"/>
    <mergeCell ref="T93:Z93"/>
    <mergeCell ref="T110:Z110"/>
    <mergeCell ref="T107:Z107"/>
    <mergeCell ref="T105:Z105"/>
    <mergeCell ref="T106:Z106"/>
    <mergeCell ref="T109:Z109"/>
    <mergeCell ref="T108:Z108"/>
    <mergeCell ref="T104:Z104"/>
    <mergeCell ref="T102:Z102"/>
    <mergeCell ref="T103:Z103"/>
    <mergeCell ref="T91:Z91"/>
    <mergeCell ref="T87:Z87"/>
    <mergeCell ref="T88:Z88"/>
    <mergeCell ref="T89:Z89"/>
    <mergeCell ref="T90:Z90"/>
    <mergeCell ref="T98:Z98"/>
    <mergeCell ref="T99:Z99"/>
    <mergeCell ref="T100:Z100"/>
    <mergeCell ref="T101:Z101"/>
    <mergeCell ref="T94:Z94"/>
    <mergeCell ref="T95:Z95"/>
    <mergeCell ref="T92:Z92"/>
    <mergeCell ref="T96:Z96"/>
    <mergeCell ref="T97:Z97"/>
    <mergeCell ref="B79:S79"/>
    <mergeCell ref="T79:Z79"/>
    <mergeCell ref="T80:Z80"/>
    <mergeCell ref="T81:Z81"/>
    <mergeCell ref="T82:Z82"/>
    <mergeCell ref="T83:Z83"/>
    <mergeCell ref="T84:Z84"/>
    <mergeCell ref="T85:Z85"/>
    <mergeCell ref="T86:Z86"/>
    <mergeCell ref="B80:S80"/>
    <mergeCell ref="B81:S81"/>
    <mergeCell ref="B82:S82"/>
    <mergeCell ref="B83:S83"/>
    <mergeCell ref="B84:S84"/>
    <mergeCell ref="B85:S85"/>
    <mergeCell ref="B86:S86"/>
    <mergeCell ref="B91:S91"/>
    <mergeCell ref="B87:S87"/>
    <mergeCell ref="B88:S88"/>
    <mergeCell ref="B89:S89"/>
    <mergeCell ref="B90:S90"/>
    <mergeCell ref="W75:X76"/>
    <mergeCell ref="Y75:Z76"/>
    <mergeCell ref="U65:V66"/>
    <mergeCell ref="U67:V68"/>
    <mergeCell ref="U69:V70"/>
    <mergeCell ref="U71:V72"/>
    <mergeCell ref="U73:V74"/>
    <mergeCell ref="U75:V76"/>
    <mergeCell ref="M75:N75"/>
    <mergeCell ref="O75:P75"/>
    <mergeCell ref="Q75:R75"/>
    <mergeCell ref="S75:T75"/>
    <mergeCell ref="I76:J76"/>
    <mergeCell ref="K76:L76"/>
    <mergeCell ref="M76:N76"/>
    <mergeCell ref="O76:P76"/>
    <mergeCell ref="Q76:R76"/>
    <mergeCell ref="S76:T76"/>
    <mergeCell ref="I75:J75"/>
    <mergeCell ref="K75:L75"/>
    <mergeCell ref="Q68:R68"/>
    <mergeCell ref="Q69:R69"/>
    <mergeCell ref="Q70:R70"/>
    <mergeCell ref="Q71:R71"/>
    <mergeCell ref="Q72:R72"/>
    <mergeCell ref="Q73:R73"/>
    <mergeCell ref="Q74:R74"/>
    <mergeCell ref="K65:L65"/>
    <mergeCell ref="K66:L66"/>
    <mergeCell ref="K67:L67"/>
    <mergeCell ref="K68:L68"/>
    <mergeCell ref="K69:L69"/>
    <mergeCell ref="F72:H72"/>
    <mergeCell ref="F73:H73"/>
    <mergeCell ref="F74:H74"/>
    <mergeCell ref="F75:H75"/>
    <mergeCell ref="F76:H76"/>
    <mergeCell ref="B71:E72"/>
    <mergeCell ref="B73:E74"/>
    <mergeCell ref="B75:E76"/>
    <mergeCell ref="I71:J71"/>
    <mergeCell ref="I72:J72"/>
    <mergeCell ref="I73:J73"/>
    <mergeCell ref="I74:J74"/>
    <mergeCell ref="I60:N61"/>
    <mergeCell ref="O60:T61"/>
    <mergeCell ref="U60:Z61"/>
    <mergeCell ref="B59:Z59"/>
    <mergeCell ref="U62:V62"/>
    <mergeCell ref="W62:X62"/>
    <mergeCell ref="Y62:Z62"/>
    <mergeCell ref="I62:J62"/>
    <mergeCell ref="I63:J63"/>
    <mergeCell ref="I64:J64"/>
    <mergeCell ref="I65:J65"/>
    <mergeCell ref="I66:J66"/>
    <mergeCell ref="I67:J67"/>
    <mergeCell ref="I68:J68"/>
    <mergeCell ref="I69:J69"/>
    <mergeCell ref="I70:J70"/>
    <mergeCell ref="M71:N71"/>
    <mergeCell ref="M72:N72"/>
    <mergeCell ref="M73:N73"/>
    <mergeCell ref="M74:N74"/>
    <mergeCell ref="K70:L70"/>
    <mergeCell ref="K71:L71"/>
    <mergeCell ref="K72:L72"/>
    <mergeCell ref="K73:L73"/>
    <mergeCell ref="K74:L74"/>
    <mergeCell ref="M62:N62"/>
    <mergeCell ref="M63:N63"/>
    <mergeCell ref="M64:N64"/>
    <mergeCell ref="M65:N65"/>
    <mergeCell ref="M66:N66"/>
    <mergeCell ref="M67:N67"/>
    <mergeCell ref="M68:N68"/>
    <mergeCell ref="M69:N69"/>
    <mergeCell ref="M70:N70"/>
    <mergeCell ref="O65:P65"/>
    <mergeCell ref="O66:P66"/>
    <mergeCell ref="O67:P67"/>
    <mergeCell ref="O68:P68"/>
    <mergeCell ref="O69:P69"/>
    <mergeCell ref="O70:P70"/>
    <mergeCell ref="O71:P71"/>
    <mergeCell ref="O72:P72"/>
    <mergeCell ref="O73:P73"/>
    <mergeCell ref="O74:P74"/>
    <mergeCell ref="O62:P62"/>
    <mergeCell ref="O63:P63"/>
    <mergeCell ref="O64:P64"/>
    <mergeCell ref="K62:L62"/>
    <mergeCell ref="K63:L63"/>
    <mergeCell ref="K64:L64"/>
    <mergeCell ref="U56:W56"/>
    <mergeCell ref="X56:Z56"/>
    <mergeCell ref="S62:T62"/>
    <mergeCell ref="S63:T63"/>
    <mergeCell ref="S64:T64"/>
    <mergeCell ref="S65:T65"/>
    <mergeCell ref="S66:T66"/>
    <mergeCell ref="S67:T67"/>
    <mergeCell ref="U57:W57"/>
    <mergeCell ref="X57:Z57"/>
    <mergeCell ref="S68:T68"/>
    <mergeCell ref="S69:T69"/>
    <mergeCell ref="S70:T70"/>
    <mergeCell ref="S71:T71"/>
    <mergeCell ref="S72:T72"/>
    <mergeCell ref="S73:T73"/>
    <mergeCell ref="S74:T74"/>
    <mergeCell ref="W65:X66"/>
    <mergeCell ref="Y65:Z66"/>
    <mergeCell ref="W67:X68"/>
    <mergeCell ref="Y67:Z68"/>
    <mergeCell ref="W69:X70"/>
    <mergeCell ref="Y69:Z70"/>
    <mergeCell ref="W71:X72"/>
    <mergeCell ref="Y71:Z72"/>
    <mergeCell ref="U63:V64"/>
    <mergeCell ref="W63:X64"/>
    <mergeCell ref="Y63:Z64"/>
    <mergeCell ref="W73:X74"/>
    <mergeCell ref="Y73:Z74"/>
    <mergeCell ref="R48:T48"/>
    <mergeCell ref="R49:T49"/>
    <mergeCell ref="R50:T50"/>
    <mergeCell ref="R51:T51"/>
    <mergeCell ref="R52:T52"/>
    <mergeCell ref="R53:T53"/>
    <mergeCell ref="X47:Z47"/>
    <mergeCell ref="C47:Q47"/>
    <mergeCell ref="B47:B53"/>
    <mergeCell ref="X55:Z55"/>
    <mergeCell ref="U48:W48"/>
    <mergeCell ref="U49:W49"/>
    <mergeCell ref="U50:W50"/>
    <mergeCell ref="U51:W51"/>
    <mergeCell ref="U52:W52"/>
    <mergeCell ref="U53:W53"/>
    <mergeCell ref="U54:W54"/>
    <mergeCell ref="U55:W55"/>
    <mergeCell ref="C49:N49"/>
    <mergeCell ref="C54:Q54"/>
    <mergeCell ref="C55:Q55"/>
    <mergeCell ref="B56:B57"/>
    <mergeCell ref="R56:T56"/>
    <mergeCell ref="R57:T57"/>
    <mergeCell ref="C48:N48"/>
    <mergeCell ref="C50:N51"/>
    <mergeCell ref="C52:N53"/>
    <mergeCell ref="X48:Z48"/>
    <mergeCell ref="X49:Z49"/>
    <mergeCell ref="X50:Z50"/>
    <mergeCell ref="X51:Z51"/>
    <mergeCell ref="X52:Z52"/>
    <mergeCell ref="X53:Z53"/>
    <mergeCell ref="X54:Z54"/>
    <mergeCell ref="B10:Z10"/>
    <mergeCell ref="B11:Z11"/>
    <mergeCell ref="B14:Z14"/>
    <mergeCell ref="B36:Z36"/>
    <mergeCell ref="B38:Z39"/>
    <mergeCell ref="B42:Z43"/>
    <mergeCell ref="B40:Z41"/>
    <mergeCell ref="B12:Z12"/>
    <mergeCell ref="B18:M18"/>
    <mergeCell ref="N18:Z18"/>
    <mergeCell ref="K34:L34"/>
    <mergeCell ref="O51:Q51"/>
    <mergeCell ref="O52:Q52"/>
    <mergeCell ref="O53:Q53"/>
    <mergeCell ref="B45:Q46"/>
    <mergeCell ref="R45:T46"/>
    <mergeCell ref="U45:W46"/>
    <mergeCell ref="X45:Z46"/>
    <mergeCell ref="R47:T47"/>
    <mergeCell ref="B1:Z1"/>
    <mergeCell ref="R3:Z3"/>
    <mergeCell ref="X6:Z6"/>
    <mergeCell ref="R4:Z4"/>
    <mergeCell ref="R5:Z5"/>
    <mergeCell ref="R7:U7"/>
    <mergeCell ref="V7:Z7"/>
    <mergeCell ref="S8:Z8"/>
    <mergeCell ref="N15:Z15"/>
    <mergeCell ref="N16:Z16"/>
    <mergeCell ref="N17:Z17"/>
    <mergeCell ref="N20:Z20"/>
    <mergeCell ref="N21:Z21"/>
    <mergeCell ref="N22:Z22"/>
    <mergeCell ref="N23:Z23"/>
    <mergeCell ref="N24:Z24"/>
    <mergeCell ref="N25:Z25"/>
    <mergeCell ref="T2:V2"/>
    <mergeCell ref="B15:M15"/>
    <mergeCell ref="B16:M16"/>
    <mergeCell ref="E117:G117"/>
    <mergeCell ref="E118:G118"/>
    <mergeCell ref="E119:G119"/>
    <mergeCell ref="B17:M17"/>
    <mergeCell ref="B20:M20"/>
    <mergeCell ref="B21:M21"/>
    <mergeCell ref="B22:M22"/>
    <mergeCell ref="B23:M23"/>
    <mergeCell ref="N26:Z26"/>
    <mergeCell ref="N27:Z27"/>
    <mergeCell ref="N28:Z28"/>
    <mergeCell ref="N29:Z29"/>
    <mergeCell ref="B24:M24"/>
    <mergeCell ref="B25:M25"/>
    <mergeCell ref="B26:M26"/>
    <mergeCell ref="B27:M27"/>
    <mergeCell ref="B28:M28"/>
    <mergeCell ref="B29:M29"/>
    <mergeCell ref="B34:D34"/>
    <mergeCell ref="N30:Z30"/>
    <mergeCell ref="N31:Z31"/>
    <mergeCell ref="N32:Z32"/>
    <mergeCell ref="N33:Z33"/>
    <mergeCell ref="B30:M30"/>
    <mergeCell ref="B31:M31"/>
    <mergeCell ref="B32:M32"/>
    <mergeCell ref="B33:M33"/>
    <mergeCell ref="F34:I34"/>
    <mergeCell ref="B44:Z44"/>
    <mergeCell ref="O48:Q48"/>
    <mergeCell ref="O49:Q49"/>
    <mergeCell ref="O50:Q50"/>
    <mergeCell ref="B105:S105"/>
    <mergeCell ref="B106:S106"/>
    <mergeCell ref="B109:S109"/>
    <mergeCell ref="B107:S107"/>
    <mergeCell ref="B98:S98"/>
    <mergeCell ref="B94:S94"/>
    <mergeCell ref="B95:S95"/>
    <mergeCell ref="B92:S92"/>
    <mergeCell ref="B96:S96"/>
    <mergeCell ref="B97:S97"/>
    <mergeCell ref="B99:S99"/>
    <mergeCell ref="B100:S100"/>
    <mergeCell ref="B101:S101"/>
    <mergeCell ref="B102:S102"/>
    <mergeCell ref="B103:S103"/>
    <mergeCell ref="B108:S108"/>
    <mergeCell ref="E116:G116"/>
    <mergeCell ref="B104:S104"/>
    <mergeCell ref="B110:S110"/>
    <mergeCell ref="O122:Q122"/>
    <mergeCell ref="E123:G123"/>
    <mergeCell ref="O123:Q123"/>
    <mergeCell ref="E124:G124"/>
    <mergeCell ref="O124:Q124"/>
    <mergeCell ref="B160:D161"/>
    <mergeCell ref="E160:H161"/>
    <mergeCell ref="I160:K161"/>
    <mergeCell ref="B114:D115"/>
    <mergeCell ref="L160:N160"/>
    <mergeCell ref="O160:Q161"/>
    <mergeCell ref="R160:T160"/>
    <mergeCell ref="B154:D154"/>
    <mergeCell ref="B143:D143"/>
    <mergeCell ref="B144:D144"/>
    <mergeCell ref="B145:D145"/>
    <mergeCell ref="B146:D146"/>
    <mergeCell ref="B147:D147"/>
    <mergeCell ref="B148:D148"/>
    <mergeCell ref="B155:D155"/>
    <mergeCell ref="B156:D156"/>
    <mergeCell ref="B157:D157"/>
    <mergeCell ref="B158:D158"/>
    <mergeCell ref="L156:N156"/>
    <mergeCell ref="L157:N157"/>
    <mergeCell ref="L158:N158"/>
    <mergeCell ref="E138:G138"/>
    <mergeCell ref="B116:D116"/>
    <mergeCell ref="E147:G147"/>
    <mergeCell ref="E148:G148"/>
    <mergeCell ref="E149:G149"/>
    <mergeCell ref="E150:G150"/>
    <mergeCell ref="B117:D117"/>
    <mergeCell ref="B118:D118"/>
    <mergeCell ref="B119:D119"/>
    <mergeCell ref="B120:D120"/>
    <mergeCell ref="B137:D137"/>
    <mergeCell ref="B138:D138"/>
    <mergeCell ref="B139:D139"/>
    <mergeCell ref="B140:D140"/>
    <mergeCell ref="B141:D141"/>
    <mergeCell ref="B142:D142"/>
    <mergeCell ref="B131:D131"/>
    <mergeCell ref="B132:D132"/>
    <mergeCell ref="B133:D133"/>
    <mergeCell ref="B134:D134"/>
    <mergeCell ref="B135:D135"/>
    <mergeCell ref="B136:D136"/>
    <mergeCell ref="I167:K167"/>
    <mergeCell ref="E156:G156"/>
    <mergeCell ref="E157:G157"/>
    <mergeCell ref="E158:G158"/>
    <mergeCell ref="E122:G122"/>
    <mergeCell ref="E151:G151"/>
    <mergeCell ref="E152:G152"/>
    <mergeCell ref="E153:G153"/>
    <mergeCell ref="E154:G154"/>
    <mergeCell ref="E120:G120"/>
    <mergeCell ref="E125:G125"/>
    <mergeCell ref="E126:G126"/>
    <mergeCell ref="E127:G127"/>
    <mergeCell ref="E128:G128"/>
    <mergeCell ref="E129:G129"/>
    <mergeCell ref="E130:G130"/>
    <mergeCell ref="B215:Z215"/>
    <mergeCell ref="U160:W161"/>
    <mergeCell ref="B163:D163"/>
    <mergeCell ref="E163:G163"/>
    <mergeCell ref="I163:K163"/>
    <mergeCell ref="B125:D125"/>
    <mergeCell ref="B126:D126"/>
    <mergeCell ref="B127:D127"/>
    <mergeCell ref="B128:D128"/>
    <mergeCell ref="B129:D129"/>
    <mergeCell ref="B130:D130"/>
    <mergeCell ref="B149:D149"/>
    <mergeCell ref="B150:D150"/>
    <mergeCell ref="B151:D151"/>
    <mergeCell ref="B152:D152"/>
    <mergeCell ref="B153:D153"/>
    <mergeCell ref="E155:G155"/>
    <mergeCell ref="E139:G139"/>
    <mergeCell ref="E140:G140"/>
    <mergeCell ref="E141:G141"/>
    <mergeCell ref="E142:G142"/>
    <mergeCell ref="E143:G143"/>
    <mergeCell ref="E144:G144"/>
    <mergeCell ref="E145:G145"/>
    <mergeCell ref="E146:G146"/>
    <mergeCell ref="E131:G131"/>
    <mergeCell ref="E132:G132"/>
    <mergeCell ref="E133:G133"/>
    <mergeCell ref="E134:G134"/>
    <mergeCell ref="E135:G135"/>
    <mergeCell ref="E136:G136"/>
    <mergeCell ref="E137:G137"/>
    <mergeCell ref="B232:F232"/>
    <mergeCell ref="K217:N217"/>
    <mergeCell ref="K218:N218"/>
    <mergeCell ref="K219:N219"/>
    <mergeCell ref="T217:Z217"/>
    <mergeCell ref="T218:Z218"/>
    <mergeCell ref="T219:Z219"/>
    <mergeCell ref="O217:S217"/>
    <mergeCell ref="O218:S218"/>
    <mergeCell ref="O219:S219"/>
    <mergeCell ref="K221:O221"/>
    <mergeCell ref="K222:O222"/>
    <mergeCell ref="K223:O223"/>
    <mergeCell ref="B221:F222"/>
    <mergeCell ref="B223:F224"/>
    <mergeCell ref="K224:O224"/>
    <mergeCell ref="K225:O225"/>
    <mergeCell ref="K226:O226"/>
    <mergeCell ref="K227:O227"/>
    <mergeCell ref="K228:O228"/>
    <mergeCell ref="B225:F226"/>
    <mergeCell ref="B227:F227"/>
    <mergeCell ref="B228:F228"/>
    <mergeCell ref="G225:J225"/>
    <mergeCell ref="G226:J226"/>
    <mergeCell ref="G227:J227"/>
    <mergeCell ref="G228:J228"/>
    <mergeCell ref="B63:E64"/>
    <mergeCell ref="Q62:R62"/>
    <mergeCell ref="Q63:R63"/>
    <mergeCell ref="Q64:R64"/>
    <mergeCell ref="Q65:R65"/>
    <mergeCell ref="Q66:R66"/>
    <mergeCell ref="Q67:R67"/>
    <mergeCell ref="B69:E70"/>
    <mergeCell ref="B65:E66"/>
    <mergeCell ref="B67:E68"/>
    <mergeCell ref="B217:J217"/>
    <mergeCell ref="B218:J218"/>
    <mergeCell ref="B219:J219"/>
    <mergeCell ref="G221:J221"/>
    <mergeCell ref="G222:J222"/>
    <mergeCell ref="G223:J223"/>
    <mergeCell ref="G224:J224"/>
    <mergeCell ref="I156:K156"/>
    <mergeCell ref="I157:K157"/>
    <mergeCell ref="I158:K158"/>
    <mergeCell ref="L163:N163"/>
    <mergeCell ref="B165:D165"/>
    <mergeCell ref="E165:G165"/>
    <mergeCell ref="I165:K165"/>
    <mergeCell ref="L165:N165"/>
    <mergeCell ref="E167:G167"/>
    <mergeCell ref="B209:D209"/>
    <mergeCell ref="B213:Z213"/>
    <mergeCell ref="K216:N216"/>
    <mergeCell ref="T216:Z216"/>
    <mergeCell ref="O216:S216"/>
    <mergeCell ref="B216:J216"/>
  </mergeCells>
  <pageMargins left="0.78740157480314965" right="0.39370078740157483" top="0.82677165354330717" bottom="0.59055118110236227" header="0" footer="0"/>
  <pageSetup paperSize="9" scale="53" firstPageNumber="6" fitToHeight="17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2015-2017 (2)</vt:lpstr>
      <vt:lpstr>2015-2017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Народ</cp:lastModifiedBy>
  <cp:lastPrinted>2015-11-12T06:39:32Z</cp:lastPrinted>
  <dcterms:created xsi:type="dcterms:W3CDTF">2014-12-23T05:54:19Z</dcterms:created>
  <dcterms:modified xsi:type="dcterms:W3CDTF">2016-05-17T00:00:11Z</dcterms:modified>
</cp:coreProperties>
</file>